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 tabRatio="806"/>
  </bookViews>
  <sheets>
    <sheet name="Численность (2)" sheetId="65" r:id="rId1"/>
  </sheets>
  <definedNames>
    <definedName name="_xlnm._FilterDatabase" localSheetId="0" hidden="1">'Численность (2)'!$D$3:$R$14</definedName>
    <definedName name="_xlnm.Print_Area" localSheetId="0">'Численность (2)'!$C$1:$R$15</definedName>
  </definedNames>
  <calcPr calcId="152511"/>
</workbook>
</file>

<file path=xl/calcChain.xml><?xml version="1.0" encoding="utf-8"?>
<calcChain xmlns="http://schemas.openxmlformats.org/spreadsheetml/2006/main">
  <c r="H23" i="65" l="1"/>
  <c r="H22" i="65"/>
  <c r="H20" i="65"/>
  <c r="H19" i="65"/>
  <c r="H18" i="65" s="1"/>
  <c r="S14" i="65"/>
  <c r="P14" i="65"/>
  <c r="K14" i="65"/>
  <c r="J14" i="65"/>
  <c r="H21" i="65" l="1"/>
  <c r="H17" i="65" s="1"/>
</calcChain>
</file>

<file path=xl/sharedStrings.xml><?xml version="1.0" encoding="utf-8"?>
<sst xmlns="http://schemas.openxmlformats.org/spreadsheetml/2006/main" count="62" uniqueCount="32">
  <si>
    <t>Код</t>
  </si>
  <si>
    <t>Наименование</t>
  </si>
  <si>
    <t>Уровень образования</t>
  </si>
  <si>
    <t>Языки, на которых осуществляется образование (обучение)</t>
  </si>
  <si>
    <t>Курс</t>
  </si>
  <si>
    <t>Формы обучения</t>
  </si>
  <si>
    <t>Численность обучающихся за счет (количество человек):</t>
  </si>
  <si>
    <t>бюджетных ассигнований федерального бюджета</t>
  </si>
  <si>
    <t>средств физических и (или) юридических лиц</t>
  </si>
  <si>
    <t>основное общее образование</t>
  </si>
  <si>
    <t>Русский</t>
  </si>
  <si>
    <t>очная</t>
  </si>
  <si>
    <t>заочная</t>
  </si>
  <si>
    <t>35.02.05</t>
  </si>
  <si>
    <t>Агрономия</t>
  </si>
  <si>
    <t>35.02.07</t>
  </si>
  <si>
    <t>Механизация сельского хозяйства</t>
  </si>
  <si>
    <t>ИТОГО:</t>
  </si>
  <si>
    <t>Обучается всего:</t>
  </si>
  <si>
    <t>Из них бюджет:</t>
  </si>
  <si>
    <t>очно:</t>
  </si>
  <si>
    <t>заочно:</t>
  </si>
  <si>
    <t>Их них по договорам:</t>
  </si>
  <si>
    <t>Информация о численности обучающихся очной и заочной форм обучения по реализуемым образовательным программам СПО за счет бюджетных ассигнований федерального бюджета и по договорам об образовании за счет средств физических и (или) юридических лиц</t>
  </si>
  <si>
    <t xml:space="preserve">за счёт бюджетов субъектов Российской Федерации </t>
  </si>
  <si>
    <t xml:space="preserve">за счёт местных бюджетов </t>
  </si>
  <si>
    <t>всего</t>
  </si>
  <si>
    <t>в том числе обучающихся, являющихся иностранными гражданами</t>
  </si>
  <si>
    <t>38.02.01</t>
  </si>
  <si>
    <t>Экономика и бухгалтерский учет (по отраслям)</t>
  </si>
  <si>
    <t>на 1.09.2024 г.</t>
  </si>
  <si>
    <t>граждане иностранных государств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</si>
</sst>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9"/>
      <color indexed="8"/>
      <name val="Arial"/>
      <family val="2"/>
      <charset val="204"/>
    </font>
    <font>
      <sz val="11"/>
      <color theme="1"/>
      <name val="Times New Roman"/>
      <family val="1"/>
      <charset val="204"/>
    </font>
  </fonts>
  <fills count="2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2" fillId="2" borderId="0" xfId="0" applyFont="1" applyFill="1"/>
    <xf numFmtId="0" fontId="2" fillId="0" borderId="0" xfId="0" applyFont="1"/>
    <xf numFmtId="0" fontId="2" fillId="9" borderId="1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0" fontId="2" fillId="10" borderId="0" xfId="0" applyFont="1" applyFill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1" fillId="11" borderId="2" xfId="0" applyFont="1" applyFill="1" applyBorder="1" applyAlignment="1">
      <alignment horizontal="center"/>
    </xf>
    <xf numFmtId="0" fontId="2" fillId="11" borderId="1" xfId="0" applyFont="1" applyFill="1" applyBorder="1" applyAlignment="1">
      <alignment horizontal="center"/>
    </xf>
    <xf numFmtId="0" fontId="2" fillId="11" borderId="0" xfId="0" applyFont="1" applyFill="1" applyAlignment="1">
      <alignment horizontal="center"/>
    </xf>
    <xf numFmtId="0" fontId="3" fillId="12" borderId="1" xfId="0" applyFont="1" applyFill="1" applyBorder="1" applyAlignment="1">
      <alignment horizontal="center"/>
    </xf>
    <xf numFmtId="0" fontId="3" fillId="13" borderId="1" xfId="0" applyFont="1" applyFill="1" applyBorder="1" applyAlignment="1">
      <alignment horizontal="center"/>
    </xf>
    <xf numFmtId="0" fontId="3" fillId="10" borderId="1" xfId="0" applyFont="1" applyFill="1" applyBorder="1" applyAlignment="1">
      <alignment horizontal="center"/>
    </xf>
    <xf numFmtId="0" fontId="3" fillId="11" borderId="1" xfId="0" applyFont="1" applyFill="1" applyBorder="1" applyAlignment="1">
      <alignment horizontal="center"/>
    </xf>
    <xf numFmtId="0" fontId="0" fillId="14" borderId="0" xfId="0" applyFill="1" applyAlignment="1"/>
    <xf numFmtId="0" fontId="2" fillId="14" borderId="0" xfId="0" applyFont="1" applyFill="1"/>
    <xf numFmtId="0" fontId="2" fillId="14" borderId="0" xfId="0" applyFont="1" applyFill="1" applyBorder="1" applyAlignment="1">
      <alignment horizontal="center"/>
    </xf>
    <xf numFmtId="0" fontId="0" fillId="14" borderId="0" xfId="0" applyFill="1" applyAlignment="1">
      <alignment horizontal="center"/>
    </xf>
    <xf numFmtId="0" fontId="0" fillId="14" borderId="0" xfId="0" applyFill="1"/>
    <xf numFmtId="0" fontId="5" fillId="15" borderId="1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 wrapText="1"/>
    </xf>
    <xf numFmtId="0" fontId="1" fillId="15" borderId="1" xfId="0" applyFont="1" applyFill="1" applyBorder="1" applyAlignment="1">
      <alignment horizontal="center"/>
    </xf>
    <xf numFmtId="0" fontId="0" fillId="0" borderId="0" xfId="0" applyAlignment="1"/>
    <xf numFmtId="0" fontId="1" fillId="8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2" borderId="0" xfId="0" applyFill="1"/>
    <xf numFmtId="0" fontId="1" fillId="6" borderId="4" xfId="0" applyFont="1" applyFill="1" applyBorder="1" applyAlignment="1">
      <alignment horizontal="center" vertical="center" wrapText="1"/>
    </xf>
    <xf numFmtId="0" fontId="1" fillId="6" borderId="0" xfId="0" applyFont="1" applyFill="1" applyBorder="1" applyAlignment="1">
      <alignment horizontal="center" vertical="center" wrapText="1"/>
    </xf>
    <xf numFmtId="0" fontId="0" fillId="0" borderId="0" xfId="0" applyAlignment="1"/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7" borderId="2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1" fillId="8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3" fillId="10" borderId="1" xfId="0" applyFont="1" applyFill="1" applyBorder="1" applyAlignment="1"/>
    <xf numFmtId="0" fontId="3" fillId="11" borderId="6" xfId="0" applyFont="1" applyFill="1" applyBorder="1" applyAlignment="1"/>
    <xf numFmtId="0" fontId="3" fillId="11" borderId="8" xfId="0" applyFont="1" applyFill="1" applyBorder="1" applyAlignment="1"/>
    <xf numFmtId="0" fontId="2" fillId="9" borderId="6" xfId="0" applyFont="1" applyFill="1" applyBorder="1" applyAlignment="1"/>
    <xf numFmtId="0" fontId="2" fillId="9" borderId="7" xfId="0" applyFont="1" applyFill="1" applyBorder="1" applyAlignment="1"/>
    <xf numFmtId="0" fontId="2" fillId="9" borderId="8" xfId="0" applyFont="1" applyFill="1" applyBorder="1" applyAlignment="1"/>
    <xf numFmtId="0" fontId="3" fillId="12" borderId="1" xfId="0" applyFont="1" applyFill="1" applyBorder="1" applyAlignment="1"/>
    <xf numFmtId="0" fontId="3" fillId="13" borderId="1" xfId="0" applyFont="1" applyFill="1" applyBorder="1" applyAlignment="1"/>
    <xf numFmtId="0" fontId="3" fillId="10" borderId="6" xfId="0" applyFont="1" applyFill="1" applyBorder="1" applyAlignment="1"/>
    <xf numFmtId="0" fontId="3" fillId="10" borderId="8" xfId="0" applyFont="1" applyFill="1" applyBorder="1" applyAlignment="1"/>
    <xf numFmtId="0" fontId="1" fillId="17" borderId="1" xfId="0" applyFont="1" applyFill="1" applyBorder="1" applyAlignment="1">
      <alignment horizontal="center"/>
    </xf>
    <xf numFmtId="0" fontId="2" fillId="17" borderId="1" xfId="0" applyFont="1" applyFill="1" applyBorder="1" applyAlignment="1">
      <alignment horizontal="center"/>
    </xf>
    <xf numFmtId="0" fontId="1" fillId="18" borderId="1" xfId="0" applyFont="1" applyFill="1" applyBorder="1" applyAlignment="1">
      <alignment horizontal="center"/>
    </xf>
    <xf numFmtId="0" fontId="2" fillId="19" borderId="1" xfId="0" applyFont="1" applyFill="1" applyBorder="1" applyAlignment="1">
      <alignment horizontal="center"/>
    </xf>
    <xf numFmtId="0" fontId="0" fillId="16" borderId="2" xfId="0" applyFill="1" applyBorder="1" applyAlignment="1">
      <alignment horizontal="center" textRotation="90"/>
    </xf>
    <xf numFmtId="0" fontId="0" fillId="16" borderId="5" xfId="0" applyFill="1" applyBorder="1" applyAlignment="1">
      <alignment horizontal="center" textRotation="90"/>
    </xf>
    <xf numFmtId="0" fontId="0" fillId="16" borderId="3" xfId="0" applyFill="1" applyBorder="1" applyAlignment="1">
      <alignment horizont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AF23"/>
  <sheetViews>
    <sheetView tabSelected="1" topLeftCell="C1" zoomScale="70" zoomScaleNormal="70" workbookViewId="0">
      <pane ySplit="4" topLeftCell="A5" activePane="bottomLeft" state="frozen"/>
      <selection activeCell="F8" sqref="F8"/>
      <selection pane="bottomLeft" activeCell="V13" sqref="V13"/>
    </sheetView>
  </sheetViews>
  <sheetFormatPr defaultRowHeight="15" x14ac:dyDescent="0.25"/>
  <cols>
    <col min="1" max="2" width="9.140625" hidden="1" customWidth="1"/>
    <col min="4" max="4" width="10.5703125" bestFit="1" customWidth="1"/>
    <col min="5" max="5" width="24.42578125" customWidth="1"/>
    <col min="6" max="6" width="27.5703125" customWidth="1"/>
    <col min="7" max="7" width="12" customWidth="1"/>
    <col min="9" max="9" width="10.42578125" customWidth="1"/>
    <col min="10" max="10" width="9.42578125" customWidth="1"/>
    <col min="11" max="11" width="15" customWidth="1"/>
    <col min="12" max="12" width="10.28515625" customWidth="1"/>
    <col min="13" max="13" width="15" customWidth="1"/>
    <col min="14" max="14" width="11.140625" customWidth="1"/>
    <col min="15" max="15" width="15" customWidth="1"/>
    <col min="16" max="16" width="10.140625" customWidth="1"/>
    <col min="17" max="18" width="0" hidden="1" customWidth="1"/>
    <col min="19" max="19" width="15" customWidth="1"/>
    <col min="20" max="20" width="9.42578125" style="25" customWidth="1"/>
    <col min="21" max="21" width="8.85546875" style="25" customWidth="1"/>
    <col min="22" max="22" width="9.140625" style="25" customWidth="1"/>
    <col min="23" max="23" width="11.140625" customWidth="1"/>
    <col min="24" max="24" width="10.5703125" style="25" customWidth="1"/>
    <col min="25" max="25" width="10.42578125" customWidth="1"/>
    <col min="26" max="29" width="8.7109375" style="32"/>
  </cols>
  <sheetData>
    <row r="1" spans="1:32" ht="30.75" customHeight="1" x14ac:dyDescent="0.25">
      <c r="A1" s="6"/>
      <c r="B1" s="6"/>
      <c r="D1" s="33" t="s">
        <v>23</v>
      </c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5"/>
      <c r="R1" s="35"/>
      <c r="S1" s="35"/>
      <c r="T1" s="21"/>
      <c r="U1" s="21"/>
      <c r="V1" s="21"/>
      <c r="W1" s="29"/>
      <c r="X1" s="21"/>
      <c r="Y1" s="29"/>
      <c r="Z1" s="7"/>
      <c r="AA1" s="7"/>
      <c r="AB1" s="7"/>
      <c r="AC1" s="7"/>
    </row>
    <row r="2" spans="1:32" ht="15" customHeight="1" x14ac:dyDescent="0.25">
      <c r="A2" s="6"/>
      <c r="B2" s="6"/>
      <c r="D2" s="36" t="s">
        <v>30</v>
      </c>
      <c r="E2" s="36"/>
      <c r="F2" s="36"/>
      <c r="G2" s="36"/>
      <c r="H2" s="36"/>
      <c r="I2" s="36"/>
      <c r="J2" s="37"/>
      <c r="K2" s="37"/>
      <c r="L2" s="37"/>
      <c r="M2" s="37"/>
      <c r="N2" s="37"/>
      <c r="O2" s="37"/>
      <c r="P2" s="37"/>
      <c r="Q2" s="8"/>
      <c r="R2" s="8"/>
      <c r="S2" s="7"/>
      <c r="T2" s="22"/>
      <c r="U2" s="22"/>
      <c r="V2" s="22"/>
      <c r="W2" s="7"/>
      <c r="X2" s="22"/>
      <c r="Y2" s="7"/>
      <c r="Z2" s="7"/>
      <c r="AA2" s="7"/>
      <c r="AB2" s="7"/>
      <c r="AC2" s="7"/>
    </row>
    <row r="3" spans="1:32" ht="25.5" customHeight="1" x14ac:dyDescent="0.25">
      <c r="A3" s="6"/>
      <c r="B3" s="6"/>
      <c r="C3" s="1"/>
      <c r="D3" s="38" t="s">
        <v>0</v>
      </c>
      <c r="E3" s="38" t="s">
        <v>1</v>
      </c>
      <c r="F3" s="41" t="s">
        <v>2</v>
      </c>
      <c r="G3" s="41" t="s">
        <v>3</v>
      </c>
      <c r="H3" s="41" t="s">
        <v>4</v>
      </c>
      <c r="I3" s="41" t="s">
        <v>5</v>
      </c>
      <c r="J3" s="44" t="s">
        <v>6</v>
      </c>
      <c r="K3" s="45"/>
      <c r="L3" s="45"/>
      <c r="M3" s="45"/>
      <c r="N3" s="45"/>
      <c r="O3" s="45"/>
      <c r="P3" s="46"/>
      <c r="Q3" s="46"/>
      <c r="R3" s="46"/>
      <c r="S3" s="47"/>
      <c r="T3" s="71" t="s">
        <v>31</v>
      </c>
      <c r="U3" s="23"/>
      <c r="V3" s="23"/>
      <c r="W3" s="23"/>
      <c r="X3" s="23"/>
      <c r="Y3" s="23"/>
      <c r="Z3" s="7"/>
      <c r="AA3" s="7"/>
      <c r="AB3" s="7"/>
      <c r="AC3" s="7"/>
      <c r="AE3" s="31"/>
      <c r="AF3" s="31"/>
    </row>
    <row r="4" spans="1:32" ht="33" customHeight="1" x14ac:dyDescent="0.25">
      <c r="A4" s="6"/>
      <c r="B4" s="6"/>
      <c r="C4" s="1"/>
      <c r="D4" s="39"/>
      <c r="E4" s="39"/>
      <c r="F4" s="42"/>
      <c r="G4" s="42"/>
      <c r="H4" s="42"/>
      <c r="I4" s="42"/>
      <c r="J4" s="48" t="s">
        <v>7</v>
      </c>
      <c r="K4" s="49"/>
      <c r="L4" s="49" t="s">
        <v>24</v>
      </c>
      <c r="M4" s="49"/>
      <c r="N4" s="49" t="s">
        <v>25</v>
      </c>
      <c r="O4" s="49"/>
      <c r="P4" s="44" t="s">
        <v>8</v>
      </c>
      <c r="Q4" s="53"/>
      <c r="R4" s="53"/>
      <c r="S4" s="54"/>
      <c r="T4" s="72"/>
      <c r="U4" s="24"/>
      <c r="V4" s="24"/>
      <c r="W4" s="1"/>
      <c r="X4" s="24"/>
      <c r="Y4" s="1"/>
      <c r="AE4" s="1"/>
      <c r="AF4" s="1"/>
    </row>
    <row r="5" spans="1:32" ht="81.75" customHeight="1" x14ac:dyDescent="0.25">
      <c r="A5" s="6"/>
      <c r="B5" s="6"/>
      <c r="C5" s="1"/>
      <c r="D5" s="40"/>
      <c r="E5" s="40"/>
      <c r="F5" s="43"/>
      <c r="G5" s="43"/>
      <c r="H5" s="43"/>
      <c r="I5" s="43"/>
      <c r="J5" s="30" t="s">
        <v>26</v>
      </c>
      <c r="K5" s="30" t="s">
        <v>27</v>
      </c>
      <c r="L5" s="30" t="s">
        <v>26</v>
      </c>
      <c r="M5" s="30" t="s">
        <v>27</v>
      </c>
      <c r="N5" s="30" t="s">
        <v>26</v>
      </c>
      <c r="O5" s="30" t="s">
        <v>27</v>
      </c>
      <c r="P5" s="30" t="s">
        <v>26</v>
      </c>
      <c r="Q5" s="30" t="s">
        <v>27</v>
      </c>
      <c r="R5" s="30" t="s">
        <v>26</v>
      </c>
      <c r="S5" s="30" t="s">
        <v>27</v>
      </c>
      <c r="T5" s="73"/>
    </row>
    <row r="6" spans="1:32" x14ac:dyDescent="0.25">
      <c r="A6" s="6"/>
      <c r="B6" s="6"/>
      <c r="C6" s="1"/>
      <c r="D6" s="55" t="s">
        <v>13</v>
      </c>
      <c r="E6" s="55" t="s">
        <v>14</v>
      </c>
      <c r="F6" s="2" t="s">
        <v>9</v>
      </c>
      <c r="G6" s="3" t="s">
        <v>10</v>
      </c>
      <c r="H6" s="4">
        <v>1</v>
      </c>
      <c r="I6" s="10" t="s">
        <v>11</v>
      </c>
      <c r="J6" s="10">
        <v>17</v>
      </c>
      <c r="K6" s="10">
        <v>0</v>
      </c>
      <c r="L6" s="11">
        <v>0</v>
      </c>
      <c r="M6" s="11">
        <v>0</v>
      </c>
      <c r="N6" s="11">
        <v>0</v>
      </c>
      <c r="O6" s="11">
        <v>0</v>
      </c>
      <c r="P6" s="10">
        <v>3</v>
      </c>
      <c r="Q6" s="12"/>
      <c r="R6" s="12"/>
      <c r="S6" s="10">
        <v>0</v>
      </c>
      <c r="T6" s="67">
        <v>0</v>
      </c>
    </row>
    <row r="7" spans="1:32" x14ac:dyDescent="0.25">
      <c r="A7" s="6"/>
      <c r="B7" s="6"/>
      <c r="C7" s="1"/>
      <c r="D7" s="56"/>
      <c r="E7" s="56"/>
      <c r="F7" s="2" t="s">
        <v>9</v>
      </c>
      <c r="G7" s="3" t="s">
        <v>10</v>
      </c>
      <c r="H7" s="4">
        <v>2</v>
      </c>
      <c r="I7" s="10" t="s">
        <v>11</v>
      </c>
      <c r="J7" s="11">
        <v>33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5</v>
      </c>
      <c r="Q7" s="12"/>
      <c r="R7" s="12"/>
      <c r="S7" s="11">
        <v>0</v>
      </c>
      <c r="T7" s="68">
        <v>0</v>
      </c>
    </row>
    <row r="8" spans="1:32" x14ac:dyDescent="0.25">
      <c r="A8" s="6"/>
      <c r="B8" s="6"/>
      <c r="C8" s="1"/>
      <c r="D8" s="56"/>
      <c r="E8" s="56"/>
      <c r="F8" s="2" t="s">
        <v>9</v>
      </c>
      <c r="G8" s="3" t="s">
        <v>10</v>
      </c>
      <c r="H8" s="4">
        <v>3</v>
      </c>
      <c r="I8" s="10" t="s">
        <v>11</v>
      </c>
      <c r="J8" s="11">
        <v>23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2"/>
      <c r="R8" s="12"/>
      <c r="S8" s="11">
        <v>0</v>
      </c>
      <c r="T8" s="68">
        <v>0</v>
      </c>
    </row>
    <row r="9" spans="1:32" x14ac:dyDescent="0.25">
      <c r="A9" s="6"/>
      <c r="B9" s="6"/>
      <c r="C9" s="1"/>
      <c r="D9" s="56"/>
      <c r="E9" s="56"/>
      <c r="F9" s="2" t="s">
        <v>9</v>
      </c>
      <c r="G9" s="3" t="s">
        <v>10</v>
      </c>
      <c r="H9" s="4">
        <v>4</v>
      </c>
      <c r="I9" s="10" t="s">
        <v>11</v>
      </c>
      <c r="J9" s="11">
        <v>28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2</v>
      </c>
      <c r="Q9" s="12"/>
      <c r="R9" s="12"/>
      <c r="S9" s="11">
        <v>0</v>
      </c>
      <c r="T9" s="68">
        <v>0</v>
      </c>
    </row>
    <row r="10" spans="1:32" ht="15" customHeight="1" x14ac:dyDescent="0.25">
      <c r="A10" s="6"/>
      <c r="B10" s="6"/>
      <c r="C10" s="1"/>
      <c r="D10" s="50" t="s">
        <v>15</v>
      </c>
      <c r="E10" s="51" t="s">
        <v>16</v>
      </c>
      <c r="F10" s="13" t="s">
        <v>9</v>
      </c>
      <c r="G10" s="5" t="s">
        <v>10</v>
      </c>
      <c r="H10" s="5">
        <v>4</v>
      </c>
      <c r="I10" s="14" t="s">
        <v>12</v>
      </c>
      <c r="J10" s="14">
        <v>0</v>
      </c>
      <c r="K10" s="14">
        <v>0</v>
      </c>
      <c r="L10" s="15">
        <v>0</v>
      </c>
      <c r="M10" s="15">
        <v>0</v>
      </c>
      <c r="N10" s="15">
        <v>0</v>
      </c>
      <c r="O10" s="15">
        <v>0</v>
      </c>
      <c r="P10" s="14">
        <v>0</v>
      </c>
      <c r="Q10" s="16"/>
      <c r="R10" s="16"/>
      <c r="S10" s="14">
        <v>0</v>
      </c>
      <c r="T10" s="69">
        <v>0</v>
      </c>
    </row>
    <row r="11" spans="1:32" x14ac:dyDescent="0.25">
      <c r="A11" s="6"/>
      <c r="B11" s="6"/>
      <c r="C11" s="1"/>
      <c r="D11" s="50"/>
      <c r="E11" s="52"/>
      <c r="F11" s="13" t="s">
        <v>9</v>
      </c>
      <c r="G11" s="5" t="s">
        <v>10</v>
      </c>
      <c r="H11" s="5">
        <v>5</v>
      </c>
      <c r="I11" s="14" t="s">
        <v>12</v>
      </c>
      <c r="J11" s="14">
        <v>0</v>
      </c>
      <c r="K11" s="14">
        <v>0</v>
      </c>
      <c r="L11" s="15">
        <v>0</v>
      </c>
      <c r="M11" s="15">
        <v>0</v>
      </c>
      <c r="N11" s="15">
        <v>0</v>
      </c>
      <c r="O11" s="15">
        <v>0</v>
      </c>
      <c r="P11" s="14">
        <v>10</v>
      </c>
      <c r="Q11" s="16"/>
      <c r="R11" s="16"/>
      <c r="S11" s="14">
        <v>0</v>
      </c>
      <c r="T11" s="69">
        <v>0</v>
      </c>
    </row>
    <row r="12" spans="1:32" x14ac:dyDescent="0.25">
      <c r="A12" s="6"/>
      <c r="B12" s="6"/>
      <c r="C12" s="1"/>
      <c r="D12" s="40"/>
      <c r="E12" s="43"/>
      <c r="F12" s="13" t="s">
        <v>9</v>
      </c>
      <c r="G12" s="5" t="s">
        <v>10</v>
      </c>
      <c r="H12" s="5">
        <v>6</v>
      </c>
      <c r="I12" s="14" t="s">
        <v>12</v>
      </c>
      <c r="J12" s="14">
        <v>14</v>
      </c>
      <c r="K12" s="14">
        <v>0</v>
      </c>
      <c r="L12" s="15">
        <v>0</v>
      </c>
      <c r="M12" s="15">
        <v>0</v>
      </c>
      <c r="N12" s="15">
        <v>0</v>
      </c>
      <c r="O12" s="15">
        <v>0</v>
      </c>
      <c r="P12" s="14">
        <v>1</v>
      </c>
      <c r="Q12" s="16"/>
      <c r="R12" s="16"/>
      <c r="S12" s="14">
        <v>0</v>
      </c>
      <c r="T12" s="69">
        <v>0</v>
      </c>
    </row>
    <row r="13" spans="1:32" ht="45" x14ac:dyDescent="0.25">
      <c r="A13" s="6"/>
      <c r="B13" s="6"/>
      <c r="C13" s="1"/>
      <c r="D13" s="26" t="s">
        <v>28</v>
      </c>
      <c r="E13" s="27" t="s">
        <v>29</v>
      </c>
      <c r="F13" s="2" t="s">
        <v>9</v>
      </c>
      <c r="G13" s="28" t="s">
        <v>10</v>
      </c>
      <c r="H13" s="28">
        <v>3</v>
      </c>
      <c r="I13" s="10" t="s">
        <v>11</v>
      </c>
      <c r="J13" s="11">
        <v>14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2"/>
      <c r="R13" s="12"/>
      <c r="S13" s="11">
        <v>0</v>
      </c>
      <c r="T13" s="67">
        <v>0</v>
      </c>
    </row>
    <row r="14" spans="1:32" x14ac:dyDescent="0.25">
      <c r="D14" s="60" t="s">
        <v>17</v>
      </c>
      <c r="E14" s="61"/>
      <c r="F14" s="61"/>
      <c r="G14" s="61"/>
      <c r="H14" s="61"/>
      <c r="I14" s="62"/>
      <c r="J14" s="9">
        <f>SUM(J6:J13)</f>
        <v>129</v>
      </c>
      <c r="K14" s="9">
        <f>SUM(K6:K13)</f>
        <v>0</v>
      </c>
      <c r="L14" s="9">
        <v>0</v>
      </c>
      <c r="M14" s="9">
        <v>0</v>
      </c>
      <c r="N14" s="9">
        <v>0</v>
      </c>
      <c r="O14" s="9">
        <v>0</v>
      </c>
      <c r="P14" s="9">
        <f>SUM(P6:P13)</f>
        <v>21</v>
      </c>
      <c r="Q14" s="8"/>
      <c r="R14" s="8"/>
      <c r="S14" s="9">
        <f>SUM(S6:S13)</f>
        <v>0</v>
      </c>
      <c r="T14" s="70">
        <v>0</v>
      </c>
    </row>
    <row r="15" spans="1:32" x14ac:dyDescent="0.25">
      <c r="J15" s="1"/>
      <c r="K15" s="1"/>
      <c r="L15" s="1"/>
      <c r="M15" s="1"/>
      <c r="N15" s="1"/>
      <c r="O15" s="1"/>
      <c r="P15" s="1"/>
      <c r="S15" s="1"/>
      <c r="T15" s="24"/>
    </row>
    <row r="17" spans="6:16" ht="15.75" x14ac:dyDescent="0.25">
      <c r="F17" s="63" t="s">
        <v>18</v>
      </c>
      <c r="G17" s="63"/>
      <c r="H17" s="17">
        <f>H18+H21</f>
        <v>150</v>
      </c>
    </row>
    <row r="18" spans="6:16" ht="15.75" x14ac:dyDescent="0.25">
      <c r="F18" s="64" t="s">
        <v>19</v>
      </c>
      <c r="G18" s="64"/>
      <c r="H18" s="18">
        <f>H19+H20</f>
        <v>129</v>
      </c>
      <c r="P18" s="1"/>
    </row>
    <row r="19" spans="6:16" ht="15.75" x14ac:dyDescent="0.25">
      <c r="F19" s="65" t="s">
        <v>20</v>
      </c>
      <c r="G19" s="66"/>
      <c r="H19" s="19">
        <f>J6+J7+J8+J9+J13</f>
        <v>115</v>
      </c>
    </row>
    <row r="20" spans="6:16" ht="15.75" x14ac:dyDescent="0.25">
      <c r="F20" s="58" t="s">
        <v>21</v>
      </c>
      <c r="G20" s="59"/>
      <c r="H20" s="20">
        <f>J10+J11+J12</f>
        <v>14</v>
      </c>
    </row>
    <row r="21" spans="6:16" ht="15.75" x14ac:dyDescent="0.25">
      <c r="F21" s="64" t="s">
        <v>22</v>
      </c>
      <c r="G21" s="64"/>
      <c r="H21" s="18">
        <f>H22+H23</f>
        <v>21</v>
      </c>
    </row>
    <row r="22" spans="6:16" ht="15.75" x14ac:dyDescent="0.25">
      <c r="F22" s="57" t="s">
        <v>20</v>
      </c>
      <c r="G22" s="57"/>
      <c r="H22" s="19">
        <f>P6+P7+P8+P9+P13</f>
        <v>10</v>
      </c>
    </row>
    <row r="23" spans="6:16" ht="15.75" x14ac:dyDescent="0.25">
      <c r="F23" s="58" t="s">
        <v>21</v>
      </c>
      <c r="G23" s="59"/>
      <c r="H23" s="20">
        <f>P10+P11+P12</f>
        <v>11</v>
      </c>
    </row>
  </sheetData>
  <sheetProtection formatCells="0" formatColumns="0" formatRows="0" insertColumns="0" insertRows="0" insertHyperlinks="0" deleteColumns="0" deleteRows="0" sort="0" autoFilter="0" pivotTables="0"/>
  <mergeCells count="26">
    <mergeCell ref="F22:G22"/>
    <mergeCell ref="F23:G23"/>
    <mergeCell ref="D14:I14"/>
    <mergeCell ref="F17:G17"/>
    <mergeCell ref="F18:G18"/>
    <mergeCell ref="F19:G19"/>
    <mergeCell ref="F20:G20"/>
    <mergeCell ref="F21:G21"/>
    <mergeCell ref="D10:D12"/>
    <mergeCell ref="E10:E12"/>
    <mergeCell ref="L4:M4"/>
    <mergeCell ref="N4:O4"/>
    <mergeCell ref="P4:S4"/>
    <mergeCell ref="D6:D9"/>
    <mergeCell ref="E6:E9"/>
    <mergeCell ref="D1:S1"/>
    <mergeCell ref="D2:P2"/>
    <mergeCell ref="D3:D5"/>
    <mergeCell ref="E3:E5"/>
    <mergeCell ref="F3:F5"/>
    <mergeCell ref="G3:G5"/>
    <mergeCell ref="H3:H5"/>
    <mergeCell ref="I3:I5"/>
    <mergeCell ref="J3:S3"/>
    <mergeCell ref="J4:K4"/>
    <mergeCell ref="T3:T5"/>
  </mergeCells>
  <pageMargins left="0.23622047244094491" right="0.23622047244094491" top="0.74803149606299213" bottom="0.74803149606299213" header="0.31496062992125984" footer="0.31496062992125984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Численность (2)</vt:lpstr>
      <vt:lpstr>'Численность (2)'!Область_печати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2024-10-19T08:13:55Z</dcterms:modified>
</cp:coreProperties>
</file>