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tabRatio="806" activeTab="3"/>
  </bookViews>
  <sheets>
    <sheet name="Численность" sheetId="1" r:id="rId1"/>
    <sheet name="Количество вакантных мест" sheetId="2" r:id="rId2"/>
    <sheet name="Очно" sheetId="3" r:id="rId3"/>
    <sheet name="Заочно" sheetId="4" r:id="rId4"/>
  </sheets>
  <externalReferences>
    <externalReference r:id="rId5"/>
  </externalReferences>
  <definedNames>
    <definedName name="_xlnm._FilterDatabase" localSheetId="1" hidden="1">'Количество вакантных мест'!$A$3:$I$41</definedName>
    <definedName name="_xlnm._FilterDatabase" localSheetId="0" hidden="1">Численность!$D$3:$M$41</definedName>
  </definedNames>
  <calcPr calcId="125725"/>
</workbook>
</file>

<file path=xl/calcChain.xml><?xml version="1.0" encoding="utf-8"?>
<calcChain xmlns="http://schemas.openxmlformats.org/spreadsheetml/2006/main">
  <c r="F36" i="2"/>
  <c r="F35"/>
  <c r="F34"/>
  <c r="F33"/>
  <c r="F32"/>
  <c r="F31"/>
  <c r="F30"/>
  <c r="F24"/>
  <c r="G16"/>
  <c r="G41" s="1"/>
  <c r="F16"/>
  <c r="F15"/>
  <c r="K41" i="1" l="1"/>
</calcChain>
</file>

<file path=xl/comments1.xml><?xml version="1.0" encoding="utf-8"?>
<comments xmlns="http://schemas.openxmlformats.org/spreadsheetml/2006/main">
  <authors>
    <author>Автор</author>
  </authors>
  <commentList>
    <comment ref="C3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<sst xmlns="http://schemas.openxmlformats.org/spreadsheetml/2006/main" count="288" uniqueCount="60">
  <si>
    <t>Код</t>
  </si>
  <si>
    <t>Наименование</t>
  </si>
  <si>
    <t>Уровень образования</t>
  </si>
  <si>
    <t>Языки, на которых осуществляется образование (обучение)</t>
  </si>
  <si>
    <t>Курс</t>
  </si>
  <si>
    <t>Формы обучения</t>
  </si>
  <si>
    <t>Численность обучающихся за счет (количество человек):</t>
  </si>
  <si>
    <t>бюджетных ассигнований федерального бюджета</t>
  </si>
  <si>
    <t>средств физических и (или) юридических лиц</t>
  </si>
  <si>
    <t>38.02.01</t>
  </si>
  <si>
    <t>Экономика и бухгалтерский учет (по отраслям)</t>
  </si>
  <si>
    <t>основное общее образование</t>
  </si>
  <si>
    <t>Русский</t>
  </si>
  <si>
    <t>очная</t>
  </si>
  <si>
    <t>заочная</t>
  </si>
  <si>
    <t>среднее общее образование</t>
  </si>
  <si>
    <t>35.02.05</t>
  </si>
  <si>
    <t>Агрономия</t>
  </si>
  <si>
    <t>35.02.07</t>
  </si>
  <si>
    <t>Механизация сельского хозяйства</t>
  </si>
  <si>
    <t>Техническое обслуживание и ремонт автомобильного транспорта</t>
  </si>
  <si>
    <t>Информационные системы (по отраслям)</t>
  </si>
  <si>
    <t>ИТОГО:</t>
  </si>
  <si>
    <t>Обучается всего:</t>
  </si>
  <si>
    <t>Из них бюджет:</t>
  </si>
  <si>
    <t>очно:</t>
  </si>
  <si>
    <t>заочно:</t>
  </si>
  <si>
    <t>Их них по договорам:</t>
  </si>
  <si>
    <t>Форма обучения</t>
  </si>
  <si>
    <t xml:space="preserve">Количество вакантных мест для приема (перевода) на места, финансируемые за счет </t>
  </si>
  <si>
    <t>по договорам об образовании засчет средств физическихи (или) юридических лиц</t>
  </si>
  <si>
    <t>Информация о результатах перевода, восстановления и отчисления студентов СПО очной формы обучения</t>
  </si>
  <si>
    <t>в период с</t>
  </si>
  <si>
    <t>Наименование направления подготовки, специальности</t>
  </si>
  <si>
    <t xml:space="preserve">Код направления подготовки, специальности </t>
  </si>
  <si>
    <t>При-было 
студен-тов, 
всего</t>
  </si>
  <si>
    <t>Из них</t>
  </si>
  <si>
    <t>Вы-было 
студен-тов, всего</t>
  </si>
  <si>
    <t xml:space="preserve">пере-ведено с других форм обуче-ния </t>
  </si>
  <si>
    <t>переве-дено из других ОУ</t>
  </si>
  <si>
    <t>воз-врати-лись из числа ранее отчис-ленных</t>
  </si>
  <si>
    <t>воз-врати-лись из рядов ВС</t>
  </si>
  <si>
    <t>при-было по другим причи-нам</t>
  </si>
  <si>
    <t xml:space="preserve">пере-ведено на дру-гие формы обуче-ния </t>
  </si>
  <si>
    <t>переве-дено в другие ОУ</t>
  </si>
  <si>
    <t>по болез-ни</t>
  </si>
  <si>
    <t>добро-вольно остави-ли ОУ</t>
  </si>
  <si>
    <t>отчис-лено по неуспе-ваемос-ти</t>
  </si>
  <si>
    <t>приз-ваны в ряды ВС</t>
  </si>
  <si>
    <t>по дру-гим при-чинам</t>
  </si>
  <si>
    <t>Экономика и бухгалтерский учет (по от раслям)</t>
  </si>
  <si>
    <t>23.02.03</t>
  </si>
  <si>
    <t>09.02.04</t>
  </si>
  <si>
    <t>Итого</t>
  </si>
  <si>
    <t>Информация о результатах перевода, восстановления и отчисления студентов СПО заочной формы обучения</t>
  </si>
  <si>
    <t>Адамовский сельскохозяйственный техникум - филиал ФГБОУ ВО Оренбургский ГАУ</t>
  </si>
  <si>
    <t>Информация о численности обучающихся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</si>
  <si>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>Информация о количестве вакантных мест для приема (перевода) очной и заочной форм обучения по реализуемым образовательным программам СПО за счет бюджетных ассигнований федерального бюджета и по договорам об образовании за счет средств физических и (или) юридических лиц</t>
  </si>
  <si>
    <t>на 20.12.2018 г.</t>
  </si>
  <si>
    <t>с 10.12.2018 г. по 20.12.2018 г.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</si>
</sst>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1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 vertical="center"/>
    </xf>
    <xf numFmtId="0" fontId="6" fillId="19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7" fillId="0" borderId="0" xfId="0" applyFont="1" applyAlignment="1">
      <alignment horizontal="right" wrapText="1"/>
    </xf>
    <xf numFmtId="14" fontId="7" fillId="11" borderId="0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3" borderId="7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center" vertical="top" wrapText="1"/>
    </xf>
    <xf numFmtId="0" fontId="7" fillId="9" borderId="7" xfId="0" applyFont="1" applyFill="1" applyBorder="1" applyAlignment="1">
      <alignment horizontal="center" vertical="top" wrapText="1"/>
    </xf>
    <xf numFmtId="0" fontId="7" fillId="3" borderId="1" xfId="0" applyFont="1" applyFill="1" applyBorder="1" applyAlignment="1" applyProtection="1">
      <alignment horizontal="center" vertical="top" wrapText="1"/>
      <protection locked="0"/>
    </xf>
    <xf numFmtId="0" fontId="7" fillId="3" borderId="8" xfId="0" applyFont="1" applyFill="1" applyBorder="1" applyAlignment="1" applyProtection="1">
      <alignment horizontal="center" vertical="top" wrapText="1"/>
      <protection locked="0"/>
    </xf>
    <xf numFmtId="0" fontId="7" fillId="3" borderId="4" xfId="0" applyFont="1" applyFill="1" applyBorder="1" applyAlignment="1">
      <alignment horizontal="left" vertical="top" wrapText="1"/>
    </xf>
    <xf numFmtId="49" fontId="7" fillId="3" borderId="5" xfId="0" applyNumberFormat="1" applyFont="1" applyFill="1" applyBorder="1" applyAlignment="1">
      <alignment horizontal="center" vertical="top" wrapText="1"/>
    </xf>
    <xf numFmtId="0" fontId="7" fillId="3" borderId="4" xfId="0" applyFont="1" applyFill="1" applyBorder="1" applyAlignment="1" applyProtection="1">
      <alignment horizontal="left" vertical="top" wrapText="1"/>
    </xf>
    <xf numFmtId="0" fontId="7" fillId="3" borderId="5" xfId="0" applyFont="1" applyFill="1" applyBorder="1" applyAlignment="1" applyProtection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9" borderId="11" xfId="0" applyFont="1" applyFill="1" applyBorder="1" applyAlignment="1">
      <alignment horizontal="center" vertical="top" wrapText="1"/>
    </xf>
    <xf numFmtId="0" fontId="7" fillId="4" borderId="7" xfId="0" applyFont="1" applyFill="1" applyBorder="1" applyAlignment="1">
      <alignment horizontal="left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0" fontId="7" fillId="4" borderId="1" xfId="0" applyFont="1" applyFill="1" applyBorder="1" applyAlignment="1" applyProtection="1">
      <alignment horizontal="center" vertical="top" wrapText="1"/>
      <protection locked="0"/>
    </xf>
    <xf numFmtId="0" fontId="7" fillId="4" borderId="8" xfId="0" applyFont="1" applyFill="1" applyBorder="1" applyAlignment="1" applyProtection="1">
      <alignment horizontal="center" vertical="top" wrapText="1"/>
      <protection locked="0"/>
    </xf>
    <xf numFmtId="0" fontId="7" fillId="4" borderId="4" xfId="0" applyFont="1" applyFill="1" applyBorder="1" applyAlignment="1">
      <alignment horizontal="left" vertical="top" wrapText="1"/>
    </xf>
    <xf numFmtId="49" fontId="7" fillId="4" borderId="5" xfId="0" applyNumberFormat="1" applyFont="1" applyFill="1" applyBorder="1" applyAlignment="1">
      <alignment horizontal="center" vertical="top" wrapText="1"/>
    </xf>
    <xf numFmtId="0" fontId="7" fillId="4" borderId="4" xfId="0" applyFont="1" applyFill="1" applyBorder="1" applyAlignment="1" applyProtection="1">
      <alignment horizontal="left" vertical="top" wrapText="1"/>
    </xf>
    <xf numFmtId="0" fontId="7" fillId="4" borderId="5" xfId="0" applyFont="1" applyFill="1" applyBorder="1" applyAlignment="1" applyProtection="1">
      <alignment horizontal="center" vertical="top" wrapText="1"/>
    </xf>
    <xf numFmtId="0" fontId="7" fillId="4" borderId="1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/>
    </xf>
    <xf numFmtId="0" fontId="8" fillId="15" borderId="1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8" fillId="14" borderId="1" xfId="0" applyFont="1" applyFill="1" applyBorder="1" applyAlignment="1">
      <alignment horizontal="center"/>
    </xf>
    <xf numFmtId="0" fontId="6" fillId="13" borderId="1" xfId="0" applyFont="1" applyFill="1" applyBorder="1" applyAlignment="1">
      <alignment horizontal="center" vertical="center"/>
    </xf>
    <xf numFmtId="0" fontId="6" fillId="20" borderId="1" xfId="0" applyFont="1" applyFill="1" applyBorder="1" applyAlignment="1">
      <alignment horizontal="center"/>
    </xf>
    <xf numFmtId="0" fontId="5" fillId="21" borderId="3" xfId="0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20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0" fontId="5" fillId="21" borderId="1" xfId="0" applyFont="1" applyFill="1" applyBorder="1" applyAlignment="1">
      <alignment horizontal="center"/>
    </xf>
    <xf numFmtId="0" fontId="6" fillId="21" borderId="1" xfId="0" applyFont="1" applyFill="1" applyBorder="1" applyAlignment="1">
      <alignment horizontal="center"/>
    </xf>
    <xf numFmtId="0" fontId="6" fillId="21" borderId="3" xfId="0" applyFont="1" applyFill="1" applyBorder="1" applyAlignment="1">
      <alignment horizontal="center"/>
    </xf>
    <xf numFmtId="0" fontId="3" fillId="20" borderId="1" xfId="0" applyFont="1" applyFill="1" applyBorder="1" applyAlignment="1">
      <alignment horizontal="center"/>
    </xf>
    <xf numFmtId="0" fontId="6" fillId="19" borderId="10" xfId="0" applyFont="1" applyFill="1" applyBorder="1" applyAlignment="1"/>
    <xf numFmtId="0" fontId="6" fillId="19" borderId="14" xfId="0" applyFont="1" applyFill="1" applyBorder="1" applyAlignment="1"/>
    <xf numFmtId="0" fontId="6" fillId="19" borderId="13" xfId="0" applyFont="1" applyFill="1" applyBorder="1" applyAlignment="1"/>
    <xf numFmtId="0" fontId="6" fillId="13" borderId="3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 wrapText="1"/>
    </xf>
    <xf numFmtId="0" fontId="6" fillId="13" borderId="3" xfId="0" applyFont="1" applyFill="1" applyBorder="1" applyAlignment="1">
      <alignment horizontal="center" vertical="center"/>
    </xf>
    <xf numFmtId="0" fontId="6" fillId="13" borderId="2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164" fontId="5" fillId="8" borderId="3" xfId="0" applyNumberFormat="1" applyFont="1" applyFill="1" applyBorder="1" applyAlignment="1">
      <alignment horizontal="center" vertical="center"/>
    </xf>
    <xf numFmtId="164" fontId="5" fillId="7" borderId="3" xfId="0" applyNumberFormat="1" applyFont="1" applyFill="1" applyBorder="1" applyAlignment="1">
      <alignment horizontal="center" vertical="center"/>
    </xf>
    <xf numFmtId="164" fontId="5" fillId="7" borderId="2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8" fillId="14" borderId="10" xfId="0" applyFont="1" applyFill="1" applyBorder="1" applyAlignment="1"/>
    <xf numFmtId="0" fontId="8" fillId="14" borderId="13" xfId="0" applyFont="1" applyFill="1" applyBorder="1" applyAlignment="1"/>
    <xf numFmtId="0" fontId="8" fillId="15" borderId="1" xfId="0" applyFont="1" applyFill="1" applyBorder="1" applyAlignment="1"/>
    <xf numFmtId="0" fontId="8" fillId="16" borderId="1" xfId="0" applyFont="1" applyFill="1" applyBorder="1" applyAlignment="1"/>
    <xf numFmtId="0" fontId="8" fillId="12" borderId="10" xfId="0" applyFont="1" applyFill="1" applyBorder="1" applyAlignment="1"/>
    <xf numFmtId="0" fontId="8" fillId="12" borderId="13" xfId="0" applyFont="1" applyFill="1" applyBorder="1" applyAlignment="1"/>
    <xf numFmtId="0" fontId="8" fillId="12" borderId="1" xfId="0" applyFont="1" applyFill="1" applyBorder="1" applyAlignment="1"/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6" fillId="17" borderId="3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 shrinkToFit="1"/>
    </xf>
    <xf numFmtId="0" fontId="6" fillId="0" borderId="2" xfId="0" applyFont="1" applyBorder="1" applyAlignment="1">
      <alignment wrapText="1" shrinkToFit="1"/>
    </xf>
    <xf numFmtId="0" fontId="6" fillId="13" borderId="1" xfId="0" applyFont="1" applyFill="1" applyBorder="1" applyAlignment="1">
      <alignment horizontal="center" vertical="center"/>
    </xf>
    <xf numFmtId="0" fontId="6" fillId="0" borderId="1" xfId="0" applyFont="1" applyBorder="1" applyAlignment="1"/>
    <xf numFmtId="0" fontId="6" fillId="1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6" fillId="10" borderId="10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5" fillId="18" borderId="1" xfId="0" applyFont="1" applyFill="1" applyBorder="1" applyAlignment="1">
      <alignment horizontal="center" vertical="center" wrapText="1"/>
    </xf>
    <xf numFmtId="0" fontId="6" fillId="0" borderId="14" xfId="0" applyFont="1" applyBorder="1" applyAlignment="1"/>
    <xf numFmtId="0" fontId="6" fillId="10" borderId="3" xfId="0" applyFont="1" applyFill="1" applyBorder="1" applyAlignment="1">
      <alignment horizontal="center" vertical="center" wrapText="1"/>
    </xf>
    <xf numFmtId="0" fontId="6" fillId="10" borderId="9" xfId="0" applyFont="1" applyFill="1" applyBorder="1" applyAlignment="1">
      <alignment horizontal="center" vertical="center" wrapText="1"/>
    </xf>
    <xf numFmtId="0" fontId="6" fillId="10" borderId="3" xfId="0" applyFont="1" applyFill="1" applyBorder="1" applyAlignment="1">
      <alignment horizontal="center" vertical="center"/>
    </xf>
    <xf numFmtId="0" fontId="6" fillId="10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15" xfId="0" applyFont="1" applyBorder="1" applyAlignment="1" applyProtection="1">
      <alignment horizontal="center" vertical="top" wrapText="1"/>
    </xf>
    <xf numFmtId="0" fontId="7" fillId="0" borderId="16" xfId="0" applyFont="1" applyBorder="1" applyAlignment="1" applyProtection="1">
      <alignment horizontal="center" vertical="top" wrapText="1"/>
    </xf>
    <xf numFmtId="0" fontId="7" fillId="0" borderId="4" xfId="0" applyFont="1" applyBorder="1" applyAlignment="1" applyProtection="1">
      <alignment horizontal="center" vertical="top" wrapText="1"/>
    </xf>
    <xf numFmtId="0" fontId="7" fillId="0" borderId="17" xfId="0" applyFont="1" applyBorder="1" applyAlignment="1" applyProtection="1">
      <alignment horizontal="center" vertical="top" wrapText="1"/>
    </xf>
    <xf numFmtId="0" fontId="7" fillId="0" borderId="18" xfId="0" applyFont="1" applyBorder="1" applyAlignment="1" applyProtection="1">
      <alignment horizontal="center" vertical="top" wrapText="1"/>
    </xf>
    <xf numFmtId="0" fontId="7" fillId="0" borderId="6" xfId="0" applyFont="1" applyBorder="1" applyAlignment="1" applyProtection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9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86;&#1083;&#1086;&#1090;&#1086;&#1074;&#1072;%20&#1054;&#1052;.OGAU/Desktop/&#1040;&#1074;&#1075;&#1091;&#1089;&#1090;/20%20&#1072;&#1074;&#1075;&#1091;&#1089;&#1090;&#1072;/&#1040;&#1057;&#1061;&#1058;%20&#1085;&#1072;%2020.08.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исленность"/>
      <sheetName val="Количество вакантных мест"/>
      <sheetName val="Очно"/>
      <sheetName val="Заочно"/>
    </sheetNames>
    <sheetDataSet>
      <sheetData sheetId="0">
        <row r="5">
          <cell r="J5">
            <v>15</v>
          </cell>
        </row>
        <row r="12">
          <cell r="J12">
            <v>0</v>
          </cell>
          <cell r="S12">
            <v>0</v>
          </cell>
        </row>
        <row r="14">
          <cell r="J14">
            <v>0</v>
          </cell>
          <cell r="K14">
            <v>7</v>
          </cell>
          <cell r="U14">
            <v>0</v>
          </cell>
          <cell r="V14">
            <v>10</v>
          </cell>
        </row>
        <row r="24">
          <cell r="J24">
            <v>11</v>
          </cell>
          <cell r="Q24">
            <v>11</v>
          </cell>
        </row>
        <row r="29">
          <cell r="J29">
            <v>0</v>
          </cell>
          <cell r="W29">
            <v>0</v>
          </cell>
        </row>
        <row r="30">
          <cell r="J30">
            <v>0</v>
          </cell>
          <cell r="W30">
            <v>0</v>
          </cell>
        </row>
        <row r="31">
          <cell r="J31">
            <v>1</v>
          </cell>
          <cell r="O31">
            <v>1</v>
          </cell>
        </row>
        <row r="32">
          <cell r="J32">
            <v>0</v>
          </cell>
          <cell r="O32">
            <v>0</v>
          </cell>
        </row>
        <row r="33">
          <cell r="J33">
            <v>0</v>
          </cell>
          <cell r="O33">
            <v>0</v>
          </cell>
        </row>
        <row r="35">
          <cell r="J35">
            <v>4</v>
          </cell>
          <cell r="Q35">
            <v>4</v>
          </cell>
        </row>
        <row r="36">
          <cell r="J36">
            <v>6</v>
          </cell>
          <cell r="Q36">
            <v>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theme="8" tint="0.59999389629810485"/>
  </sheetPr>
  <dimension ref="A1:AB54"/>
  <sheetViews>
    <sheetView topLeftCell="C1" zoomScale="70" zoomScaleNormal="70" workbookViewId="0">
      <pane ySplit="4" topLeftCell="A5" activePane="bottomLeft" state="frozen"/>
      <selection activeCell="F8" sqref="F8"/>
      <selection pane="bottomLeft" activeCell="W47" sqref="W47"/>
    </sheetView>
  </sheetViews>
  <sheetFormatPr defaultRowHeight="15"/>
  <cols>
    <col min="1" max="2" width="9.140625" hidden="1" customWidth="1"/>
    <col min="5" max="5" width="24.42578125" customWidth="1"/>
    <col min="6" max="6" width="27.5703125" customWidth="1"/>
    <col min="7" max="7" width="11.42578125" customWidth="1"/>
    <col min="9" max="9" width="10.28515625" customWidth="1"/>
    <col min="10" max="10" width="12.85546875" customWidth="1"/>
    <col min="11" max="11" width="16.42578125" customWidth="1"/>
    <col min="12" max="13" width="0" hidden="1" customWidth="1"/>
  </cols>
  <sheetData>
    <row r="1" spans="1:26" ht="36.75" customHeight="1">
      <c r="A1" s="2"/>
      <c r="B1" s="2"/>
      <c r="D1" s="90" t="s">
        <v>56</v>
      </c>
      <c r="E1" s="91"/>
      <c r="F1" s="91"/>
      <c r="G1" s="91"/>
      <c r="H1" s="91"/>
      <c r="I1" s="91"/>
      <c r="J1" s="91"/>
      <c r="K1" s="91"/>
      <c r="L1" s="5"/>
      <c r="M1" s="5"/>
    </row>
    <row r="2" spans="1:26" ht="15" customHeight="1">
      <c r="A2" s="2"/>
      <c r="B2" s="2"/>
      <c r="D2" s="92" t="s">
        <v>58</v>
      </c>
      <c r="E2" s="92"/>
      <c r="F2" s="92"/>
      <c r="G2" s="92"/>
      <c r="H2" s="92"/>
      <c r="I2" s="92"/>
      <c r="J2" s="92"/>
      <c r="K2" s="92"/>
      <c r="L2" s="5"/>
      <c r="M2" s="5"/>
    </row>
    <row r="3" spans="1:26" ht="60" customHeight="1">
      <c r="A3" s="2"/>
      <c r="B3" s="2"/>
      <c r="C3" s="1"/>
      <c r="D3" s="93" t="s">
        <v>0</v>
      </c>
      <c r="E3" s="93" t="s">
        <v>1</v>
      </c>
      <c r="F3" s="95" t="s">
        <v>2</v>
      </c>
      <c r="G3" s="95" t="s">
        <v>3</v>
      </c>
      <c r="H3" s="95" t="s">
        <v>4</v>
      </c>
      <c r="I3" s="95" t="s">
        <v>5</v>
      </c>
      <c r="J3" s="97" t="s">
        <v>6</v>
      </c>
      <c r="K3" s="98"/>
      <c r="L3" s="98"/>
      <c r="M3" s="98"/>
      <c r="N3" s="1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</row>
    <row r="4" spans="1:26" ht="78" customHeight="1">
      <c r="A4" s="2"/>
      <c r="B4" s="2"/>
      <c r="C4" s="1"/>
      <c r="D4" s="94"/>
      <c r="E4" s="94"/>
      <c r="F4" s="96"/>
      <c r="G4" s="96"/>
      <c r="H4" s="96"/>
      <c r="I4" s="96"/>
      <c r="J4" s="22" t="s">
        <v>7</v>
      </c>
      <c r="K4" s="22" t="s">
        <v>8</v>
      </c>
      <c r="L4" s="23"/>
      <c r="M4" s="24"/>
      <c r="N4" s="1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</row>
    <row r="5" spans="1:26" ht="15" customHeight="1">
      <c r="A5" s="2"/>
      <c r="B5" s="2"/>
      <c r="C5" s="1"/>
      <c r="D5" s="99">
        <v>38026</v>
      </c>
      <c r="E5" s="88" t="s">
        <v>21</v>
      </c>
      <c r="F5" s="8" t="s">
        <v>11</v>
      </c>
      <c r="G5" s="25" t="s">
        <v>12</v>
      </c>
      <c r="H5" s="9">
        <v>1</v>
      </c>
      <c r="I5" s="10" t="s">
        <v>13</v>
      </c>
      <c r="J5" s="69">
        <v>14</v>
      </c>
      <c r="K5" s="69">
        <v>2</v>
      </c>
      <c r="L5" s="7"/>
      <c r="M5" s="7"/>
      <c r="N5" s="1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>
      <c r="A6" s="2"/>
      <c r="B6" s="2"/>
      <c r="C6" s="1"/>
      <c r="D6" s="89"/>
      <c r="E6" s="89"/>
      <c r="F6" s="8" t="s">
        <v>11</v>
      </c>
      <c r="G6" s="25" t="s">
        <v>12</v>
      </c>
      <c r="H6" s="9">
        <v>2</v>
      </c>
      <c r="I6" s="10" t="s">
        <v>13</v>
      </c>
      <c r="J6" s="11">
        <v>15</v>
      </c>
      <c r="K6" s="11">
        <v>2</v>
      </c>
      <c r="L6" s="7"/>
      <c r="M6" s="7"/>
      <c r="N6" s="1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>
      <c r="A7" s="2"/>
      <c r="B7" s="2"/>
      <c r="C7" s="1"/>
      <c r="D7" s="89"/>
      <c r="E7" s="89"/>
      <c r="F7" s="8" t="s">
        <v>11</v>
      </c>
      <c r="G7" s="25" t="s">
        <v>12</v>
      </c>
      <c r="H7" s="9">
        <v>3</v>
      </c>
      <c r="I7" s="10" t="s">
        <v>13</v>
      </c>
      <c r="J7" s="10">
        <v>20</v>
      </c>
      <c r="K7" s="10">
        <v>0</v>
      </c>
      <c r="L7" s="7"/>
      <c r="M7" s="7"/>
      <c r="N7" s="1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>
      <c r="A8" s="2"/>
      <c r="B8" s="2"/>
      <c r="C8" s="1"/>
      <c r="D8" s="89"/>
      <c r="E8" s="89"/>
      <c r="F8" s="8" t="s">
        <v>11</v>
      </c>
      <c r="G8" s="25" t="s">
        <v>12</v>
      </c>
      <c r="H8" s="9">
        <v>4</v>
      </c>
      <c r="I8" s="10" t="s">
        <v>13</v>
      </c>
      <c r="J8" s="10">
        <v>17</v>
      </c>
      <c r="K8" s="10">
        <v>0</v>
      </c>
      <c r="L8" s="7"/>
      <c r="M8" s="7"/>
      <c r="N8" s="1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6.5" customHeight="1">
      <c r="A9" s="2"/>
      <c r="B9" s="2"/>
      <c r="C9" s="1"/>
      <c r="D9" s="100">
        <v>37675</v>
      </c>
      <c r="E9" s="111" t="s">
        <v>20</v>
      </c>
      <c r="F9" s="8" t="s">
        <v>11</v>
      </c>
      <c r="G9" s="26" t="s">
        <v>12</v>
      </c>
      <c r="H9" s="12">
        <v>1</v>
      </c>
      <c r="I9" s="10" t="s">
        <v>13</v>
      </c>
      <c r="J9" s="11">
        <v>19</v>
      </c>
      <c r="K9" s="11">
        <v>0</v>
      </c>
      <c r="L9" s="7"/>
      <c r="M9" s="7"/>
      <c r="N9" s="1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14.25" customHeight="1">
      <c r="A10" s="2"/>
      <c r="B10" s="2"/>
      <c r="C10" s="1"/>
      <c r="D10" s="101"/>
      <c r="E10" s="112"/>
      <c r="F10" s="13" t="s">
        <v>11</v>
      </c>
      <c r="G10" s="26" t="s">
        <v>12</v>
      </c>
      <c r="H10" s="12">
        <v>1</v>
      </c>
      <c r="I10" s="15" t="s">
        <v>14</v>
      </c>
      <c r="J10" s="70">
        <v>10</v>
      </c>
      <c r="K10" s="70">
        <v>3</v>
      </c>
      <c r="L10" s="7"/>
      <c r="M10" s="7"/>
      <c r="N10" s="1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</row>
    <row r="11" spans="1:26" ht="15" customHeight="1">
      <c r="A11" s="2"/>
      <c r="B11" s="2"/>
      <c r="C11" s="1"/>
      <c r="D11" s="101"/>
      <c r="E11" s="112"/>
      <c r="F11" s="13" t="s">
        <v>15</v>
      </c>
      <c r="G11" s="26" t="s">
        <v>12</v>
      </c>
      <c r="H11" s="14">
        <v>1</v>
      </c>
      <c r="I11" s="15" t="s">
        <v>14</v>
      </c>
      <c r="J11" s="15">
        <v>10</v>
      </c>
      <c r="K11" s="15">
        <v>0</v>
      </c>
      <c r="L11" s="7"/>
      <c r="M11" s="7"/>
      <c r="N11" s="1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</row>
    <row r="12" spans="1:26">
      <c r="A12" s="2"/>
      <c r="B12" s="2"/>
      <c r="C12" s="1"/>
      <c r="D12" s="89"/>
      <c r="E12" s="89"/>
      <c r="F12" s="8" t="s">
        <v>11</v>
      </c>
      <c r="G12" s="26" t="s">
        <v>12</v>
      </c>
      <c r="H12" s="12">
        <v>2</v>
      </c>
      <c r="I12" s="10" t="s">
        <v>13</v>
      </c>
      <c r="J12" s="10">
        <v>21</v>
      </c>
      <c r="K12" s="10">
        <v>0</v>
      </c>
      <c r="L12" s="7"/>
      <c r="M12" s="7"/>
      <c r="N12" s="1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>
      <c r="A13" s="2"/>
      <c r="B13" s="2"/>
      <c r="C13" s="1"/>
      <c r="D13" s="89"/>
      <c r="E13" s="89"/>
      <c r="F13" s="8" t="s">
        <v>11</v>
      </c>
      <c r="G13" s="26" t="s">
        <v>12</v>
      </c>
      <c r="H13" s="12">
        <v>3</v>
      </c>
      <c r="I13" s="10" t="s">
        <v>13</v>
      </c>
      <c r="J13" s="10">
        <v>19</v>
      </c>
      <c r="K13" s="10">
        <v>0</v>
      </c>
      <c r="L13" s="7"/>
      <c r="M13" s="7"/>
      <c r="N13" s="1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>
      <c r="A14" s="2"/>
      <c r="B14" s="2"/>
      <c r="C14" s="1"/>
      <c r="D14" s="89"/>
      <c r="E14" s="89"/>
      <c r="F14" s="8" t="s">
        <v>11</v>
      </c>
      <c r="G14" s="26" t="s">
        <v>12</v>
      </c>
      <c r="H14" s="14">
        <v>4</v>
      </c>
      <c r="I14" s="10" t="s">
        <v>13</v>
      </c>
      <c r="J14" s="10">
        <v>11</v>
      </c>
      <c r="K14" s="10">
        <v>0</v>
      </c>
      <c r="L14" s="7"/>
      <c r="M14" s="7"/>
      <c r="N14" s="1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5.75" customHeight="1">
      <c r="A15" s="2"/>
      <c r="B15" s="2"/>
      <c r="C15" s="1"/>
      <c r="D15" s="89"/>
      <c r="E15" s="89"/>
      <c r="F15" s="13" t="s">
        <v>15</v>
      </c>
      <c r="G15" s="26" t="s">
        <v>12</v>
      </c>
      <c r="H15" s="14">
        <v>4</v>
      </c>
      <c r="I15" s="15" t="s">
        <v>14</v>
      </c>
      <c r="J15" s="15">
        <v>0</v>
      </c>
      <c r="K15" s="15">
        <v>17</v>
      </c>
      <c r="L15" s="7"/>
      <c r="M15" s="7"/>
      <c r="N15" s="1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5.75" customHeight="1">
      <c r="A16" s="2"/>
      <c r="B16" s="2"/>
      <c r="C16" s="1"/>
      <c r="D16" s="102"/>
      <c r="E16" s="102"/>
      <c r="F16" s="13" t="s">
        <v>11</v>
      </c>
      <c r="G16" s="26" t="s">
        <v>12</v>
      </c>
      <c r="H16" s="14">
        <v>5</v>
      </c>
      <c r="I16" s="15" t="s">
        <v>14</v>
      </c>
      <c r="J16" s="15">
        <v>0</v>
      </c>
      <c r="K16" s="15">
        <v>7</v>
      </c>
      <c r="L16" s="7"/>
      <c r="M16" s="7"/>
      <c r="N16" s="1"/>
      <c r="O16" s="160"/>
      <c r="P16" s="160"/>
      <c r="Q16" s="160"/>
      <c r="R16" s="160"/>
      <c r="S16" s="160"/>
      <c r="T16" s="160"/>
      <c r="U16" s="160"/>
      <c r="V16" s="160"/>
      <c r="W16" s="160"/>
      <c r="X16" s="161"/>
      <c r="Y16" s="160"/>
      <c r="Z16" s="160"/>
    </row>
    <row r="17" spans="1:26">
      <c r="A17" s="2"/>
      <c r="B17" s="2"/>
      <c r="C17" s="1"/>
      <c r="D17" s="113" t="s">
        <v>16</v>
      </c>
      <c r="E17" s="113" t="s">
        <v>17</v>
      </c>
      <c r="F17" s="8" t="s">
        <v>11</v>
      </c>
      <c r="G17" s="27" t="s">
        <v>12</v>
      </c>
      <c r="H17" s="16">
        <v>1</v>
      </c>
      <c r="I17" s="10" t="s">
        <v>13</v>
      </c>
      <c r="J17" s="10">
        <v>10</v>
      </c>
      <c r="K17" s="10">
        <v>0</v>
      </c>
      <c r="L17" s="7"/>
      <c r="M17" s="7"/>
      <c r="N17" s="1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15" customHeight="1">
      <c r="A18" s="2"/>
      <c r="B18" s="2"/>
      <c r="D18" s="89"/>
      <c r="E18" s="89"/>
      <c r="F18" s="8" t="s">
        <v>11</v>
      </c>
      <c r="G18" s="27" t="s">
        <v>12</v>
      </c>
      <c r="H18" s="16">
        <v>2</v>
      </c>
      <c r="I18" s="10" t="s">
        <v>13</v>
      </c>
      <c r="J18" s="11">
        <v>12</v>
      </c>
      <c r="K18" s="11">
        <v>0</v>
      </c>
      <c r="L18" s="7"/>
      <c r="M18" s="7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</row>
    <row r="19" spans="1:26">
      <c r="A19" s="2"/>
      <c r="B19" s="2"/>
      <c r="D19" s="89"/>
      <c r="E19" s="89"/>
      <c r="F19" s="8" t="s">
        <v>11</v>
      </c>
      <c r="G19" s="27" t="s">
        <v>12</v>
      </c>
      <c r="H19" s="16">
        <v>3</v>
      </c>
      <c r="I19" s="10" t="s">
        <v>13</v>
      </c>
      <c r="J19" s="11">
        <v>12</v>
      </c>
      <c r="K19" s="11">
        <v>0</v>
      </c>
      <c r="L19" s="7"/>
      <c r="M19" s="7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>
      <c r="A20" s="2"/>
      <c r="B20" s="2"/>
      <c r="C20" s="1"/>
      <c r="D20" s="103" t="s">
        <v>18</v>
      </c>
      <c r="E20" s="114" t="s">
        <v>19</v>
      </c>
      <c r="F20" s="17" t="s">
        <v>11</v>
      </c>
      <c r="G20" s="19" t="s">
        <v>12</v>
      </c>
      <c r="H20" s="18">
        <v>1</v>
      </c>
      <c r="I20" s="10" t="s">
        <v>13</v>
      </c>
      <c r="J20" s="11">
        <v>19</v>
      </c>
      <c r="K20" s="11">
        <v>0</v>
      </c>
      <c r="L20" s="7"/>
      <c r="M20" s="7"/>
      <c r="N20" s="1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19.5" customHeight="1">
      <c r="A21" s="2"/>
      <c r="B21" s="2"/>
      <c r="C21" s="1"/>
      <c r="D21" s="89"/>
      <c r="E21" s="115"/>
      <c r="F21" s="13" t="s">
        <v>11</v>
      </c>
      <c r="G21" s="19" t="s">
        <v>12</v>
      </c>
      <c r="H21" s="18">
        <v>1</v>
      </c>
      <c r="I21" s="15" t="s">
        <v>14</v>
      </c>
      <c r="J21" s="15">
        <v>10</v>
      </c>
      <c r="K21" s="15">
        <v>2</v>
      </c>
      <c r="L21" s="7"/>
      <c r="M21" s="7"/>
      <c r="N21" s="1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</row>
    <row r="22" spans="1:26" ht="18" customHeight="1">
      <c r="A22" s="2"/>
      <c r="B22" s="2"/>
      <c r="C22" s="1"/>
      <c r="D22" s="89"/>
      <c r="E22" s="115"/>
      <c r="F22" s="13" t="s">
        <v>15</v>
      </c>
      <c r="G22" s="19" t="s">
        <v>12</v>
      </c>
      <c r="H22" s="18">
        <v>1</v>
      </c>
      <c r="I22" s="15" t="s">
        <v>14</v>
      </c>
      <c r="J22" s="15">
        <v>16</v>
      </c>
      <c r="K22" s="15">
        <v>2</v>
      </c>
      <c r="L22" s="7"/>
      <c r="M22" s="7"/>
      <c r="N22" s="1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</row>
    <row r="23" spans="1:26">
      <c r="A23" s="2"/>
      <c r="B23" s="2"/>
      <c r="C23" s="1"/>
      <c r="D23" s="89"/>
      <c r="E23" s="115"/>
      <c r="F23" s="17" t="s">
        <v>11</v>
      </c>
      <c r="G23" s="19" t="s">
        <v>12</v>
      </c>
      <c r="H23" s="18">
        <v>2</v>
      </c>
      <c r="I23" s="10" t="s">
        <v>13</v>
      </c>
      <c r="J23" s="11">
        <v>21</v>
      </c>
      <c r="K23" s="11">
        <v>0</v>
      </c>
      <c r="L23" s="7"/>
      <c r="M23" s="7"/>
      <c r="N23" s="1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5.75" customHeight="1">
      <c r="C24" s="1"/>
      <c r="D24" s="89"/>
      <c r="E24" s="115"/>
      <c r="F24" s="13" t="s">
        <v>11</v>
      </c>
      <c r="G24" s="19" t="s">
        <v>12</v>
      </c>
      <c r="H24" s="18">
        <v>2</v>
      </c>
      <c r="I24" s="15" t="s">
        <v>14</v>
      </c>
      <c r="J24" s="15">
        <v>11</v>
      </c>
      <c r="K24" s="15">
        <v>4</v>
      </c>
      <c r="L24" s="7"/>
      <c r="M24" s="7"/>
      <c r="N24" s="1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8" customHeight="1">
      <c r="C25" s="1"/>
      <c r="D25" s="89"/>
      <c r="E25" s="115"/>
      <c r="F25" s="13" t="s">
        <v>15</v>
      </c>
      <c r="G25" s="19" t="s">
        <v>12</v>
      </c>
      <c r="H25" s="18">
        <v>2</v>
      </c>
      <c r="I25" s="15" t="s">
        <v>14</v>
      </c>
      <c r="J25" s="15">
        <v>12</v>
      </c>
      <c r="K25" s="15">
        <v>7</v>
      </c>
      <c r="L25" s="7"/>
      <c r="M25" s="7"/>
      <c r="N25" s="1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>
      <c r="C26" s="1"/>
      <c r="D26" s="89"/>
      <c r="E26" s="115"/>
      <c r="F26" s="17" t="s">
        <v>11</v>
      </c>
      <c r="G26" s="19" t="s">
        <v>12</v>
      </c>
      <c r="H26" s="18">
        <v>3</v>
      </c>
      <c r="I26" s="10" t="s">
        <v>13</v>
      </c>
      <c r="J26" s="11">
        <v>16</v>
      </c>
      <c r="K26" s="11">
        <v>0</v>
      </c>
      <c r="L26" s="7"/>
      <c r="M26" s="7"/>
      <c r="N26" s="1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5" customHeight="1">
      <c r="C27" s="1"/>
      <c r="D27" s="89"/>
      <c r="E27" s="115"/>
      <c r="F27" s="13" t="s">
        <v>11</v>
      </c>
      <c r="G27" s="19" t="s">
        <v>12</v>
      </c>
      <c r="H27" s="19">
        <v>3</v>
      </c>
      <c r="I27" s="15" t="s">
        <v>14</v>
      </c>
      <c r="J27" s="15">
        <v>9</v>
      </c>
      <c r="K27" s="15">
        <v>1</v>
      </c>
      <c r="L27" s="7"/>
      <c r="M27" s="7"/>
      <c r="N27" s="1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9.5" customHeight="1">
      <c r="D28" s="89"/>
      <c r="E28" s="115"/>
      <c r="F28" s="13" t="s">
        <v>15</v>
      </c>
      <c r="G28" s="19" t="s">
        <v>12</v>
      </c>
      <c r="H28" s="19">
        <v>3</v>
      </c>
      <c r="I28" s="15" t="s">
        <v>14</v>
      </c>
      <c r="J28" s="71">
        <v>5</v>
      </c>
      <c r="K28" s="71">
        <v>5</v>
      </c>
      <c r="L28" s="7"/>
      <c r="M28" s="7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>
      <c r="C29" s="1"/>
      <c r="D29" s="89"/>
      <c r="E29" s="115"/>
      <c r="F29" s="17" t="s">
        <v>11</v>
      </c>
      <c r="G29" s="19" t="s">
        <v>12</v>
      </c>
      <c r="H29" s="19">
        <v>4</v>
      </c>
      <c r="I29" s="10" t="s">
        <v>13</v>
      </c>
      <c r="J29" s="11">
        <v>11</v>
      </c>
      <c r="K29" s="11">
        <v>0</v>
      </c>
      <c r="L29" s="7"/>
      <c r="M29" s="7"/>
      <c r="N29" s="1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</row>
    <row r="30" spans="1:26" ht="17.25" customHeight="1">
      <c r="C30" s="1"/>
      <c r="D30" s="89"/>
      <c r="E30" s="115"/>
      <c r="F30" s="13" t="s">
        <v>11</v>
      </c>
      <c r="G30" s="19" t="s">
        <v>12</v>
      </c>
      <c r="H30" s="19">
        <v>4</v>
      </c>
      <c r="I30" s="15" t="s">
        <v>14</v>
      </c>
      <c r="J30" s="15">
        <v>10</v>
      </c>
      <c r="K30" s="15">
        <v>6</v>
      </c>
      <c r="L30" s="7"/>
      <c r="M30" s="7"/>
      <c r="N30" s="1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9.5" customHeight="1">
      <c r="C31" s="1"/>
      <c r="D31" s="89"/>
      <c r="E31" s="115"/>
      <c r="F31" s="15" t="s">
        <v>11</v>
      </c>
      <c r="G31" s="19" t="s">
        <v>12</v>
      </c>
      <c r="H31" s="19">
        <v>6</v>
      </c>
      <c r="I31" s="15" t="s">
        <v>14</v>
      </c>
      <c r="J31" s="15">
        <v>0</v>
      </c>
      <c r="K31" s="15">
        <v>5</v>
      </c>
      <c r="L31" s="7"/>
      <c r="M31" s="7"/>
      <c r="N31" s="1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</row>
    <row r="32" spans="1:26" ht="19.5" customHeight="1">
      <c r="C32" s="1"/>
      <c r="D32" s="86" t="s">
        <v>9</v>
      </c>
      <c r="E32" s="84" t="s">
        <v>10</v>
      </c>
      <c r="F32" s="8" t="s">
        <v>11</v>
      </c>
      <c r="G32" s="28" t="s">
        <v>12</v>
      </c>
      <c r="H32" s="68">
        <v>1</v>
      </c>
      <c r="I32" s="74" t="s">
        <v>13</v>
      </c>
      <c r="J32" s="73">
        <v>0</v>
      </c>
      <c r="K32" s="73">
        <v>0</v>
      </c>
      <c r="L32" s="7"/>
      <c r="M32" s="7"/>
      <c r="N32" s="72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</row>
    <row r="33" spans="3:28" ht="20.25" customHeight="1">
      <c r="C33" s="1"/>
      <c r="D33" s="87"/>
      <c r="E33" s="85"/>
      <c r="F33" s="13" t="s">
        <v>15</v>
      </c>
      <c r="G33" s="28" t="s">
        <v>12</v>
      </c>
      <c r="H33" s="76">
        <v>1</v>
      </c>
      <c r="I33" s="13" t="s">
        <v>14</v>
      </c>
      <c r="J33" s="71">
        <v>0</v>
      </c>
      <c r="K33" s="71">
        <v>0</v>
      </c>
      <c r="L33" s="7"/>
      <c r="M33" s="7"/>
      <c r="N33" s="72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</row>
    <row r="34" spans="3:28" ht="18" customHeight="1">
      <c r="C34" s="1"/>
      <c r="D34" s="87"/>
      <c r="E34" s="85"/>
      <c r="F34" s="13" t="s">
        <v>11</v>
      </c>
      <c r="G34" s="28" t="s">
        <v>12</v>
      </c>
      <c r="H34" s="76">
        <v>1</v>
      </c>
      <c r="I34" s="13" t="s">
        <v>14</v>
      </c>
      <c r="J34" s="71">
        <v>0</v>
      </c>
      <c r="K34" s="71">
        <v>0</v>
      </c>
      <c r="L34" s="7"/>
      <c r="M34" s="7"/>
      <c r="N34" s="72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</row>
    <row r="35" spans="3:28" ht="19.5" customHeight="1">
      <c r="C35" s="1"/>
      <c r="D35" s="87"/>
      <c r="E35" s="85"/>
      <c r="F35" s="13" t="s">
        <v>11</v>
      </c>
      <c r="G35" s="28" t="s">
        <v>12</v>
      </c>
      <c r="H35" s="20">
        <v>2</v>
      </c>
      <c r="I35" s="13" t="s">
        <v>14</v>
      </c>
      <c r="J35" s="13">
        <v>0</v>
      </c>
      <c r="K35" s="13">
        <v>7</v>
      </c>
      <c r="L35" s="7"/>
      <c r="M35" s="7"/>
      <c r="N35" s="72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</row>
    <row r="36" spans="3:28" ht="14.25" customHeight="1">
      <c r="C36" s="1"/>
      <c r="D36" s="87"/>
      <c r="E36" s="85"/>
      <c r="F36" s="13" t="s">
        <v>15</v>
      </c>
      <c r="G36" s="28" t="s">
        <v>12</v>
      </c>
      <c r="H36" s="20">
        <v>2</v>
      </c>
      <c r="I36" s="13" t="s">
        <v>14</v>
      </c>
      <c r="J36" s="13">
        <v>0</v>
      </c>
      <c r="K36" s="13">
        <v>5</v>
      </c>
      <c r="L36" s="7"/>
      <c r="M36" s="7"/>
      <c r="N36" s="1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3:28">
      <c r="C37" s="1"/>
      <c r="D37" s="87"/>
      <c r="E37" s="85"/>
      <c r="F37" s="17" t="s">
        <v>11</v>
      </c>
      <c r="G37" s="28" t="s">
        <v>12</v>
      </c>
      <c r="H37" s="20">
        <v>3</v>
      </c>
      <c r="I37" s="10" t="s">
        <v>13</v>
      </c>
      <c r="J37" s="73">
        <v>13</v>
      </c>
      <c r="K37" s="73">
        <v>0</v>
      </c>
      <c r="L37" s="7"/>
      <c r="M37" s="7"/>
      <c r="N37" s="1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3:28" hidden="1">
      <c r="C38" s="1"/>
      <c r="D38" s="87"/>
      <c r="E38" s="85"/>
      <c r="F38" s="13" t="s">
        <v>11</v>
      </c>
      <c r="G38" s="28" t="s">
        <v>12</v>
      </c>
      <c r="H38" s="20">
        <v>3</v>
      </c>
      <c r="I38" s="13" t="s">
        <v>14</v>
      </c>
      <c r="J38" s="13">
        <v>4</v>
      </c>
      <c r="K38" s="13">
        <v>6</v>
      </c>
      <c r="L38" s="7"/>
      <c r="M38" s="7"/>
      <c r="N38" s="1"/>
      <c r="O38" s="157">
        <v>0</v>
      </c>
      <c r="P38" s="157">
        <v>0</v>
      </c>
      <c r="Q38" s="157">
        <v>0</v>
      </c>
      <c r="R38" s="157">
        <v>0</v>
      </c>
      <c r="S38" s="157">
        <v>4</v>
      </c>
      <c r="T38" s="157">
        <v>6</v>
      </c>
      <c r="U38" s="157">
        <v>0</v>
      </c>
      <c r="V38" s="157">
        <v>0</v>
      </c>
      <c r="W38" s="157">
        <v>0</v>
      </c>
      <c r="X38" s="157">
        <v>0</v>
      </c>
      <c r="Y38" s="157">
        <v>0</v>
      </c>
      <c r="Z38" s="157">
        <v>0</v>
      </c>
      <c r="AA38" s="1"/>
      <c r="AB38" s="1"/>
    </row>
    <row r="39" spans="3:28" hidden="1">
      <c r="C39" s="1"/>
      <c r="D39" s="87"/>
      <c r="E39" s="85"/>
      <c r="F39" s="13" t="s">
        <v>15</v>
      </c>
      <c r="G39" s="28" t="s">
        <v>12</v>
      </c>
      <c r="H39" s="20">
        <v>3</v>
      </c>
      <c r="I39" s="13" t="s">
        <v>14</v>
      </c>
      <c r="J39" s="13">
        <v>6</v>
      </c>
      <c r="K39" s="13">
        <v>6</v>
      </c>
      <c r="L39" s="7"/>
      <c r="M39" s="7"/>
      <c r="N39" s="1"/>
      <c r="O39" s="156">
        <v>0</v>
      </c>
      <c r="P39" s="156">
        <v>0</v>
      </c>
      <c r="Q39" s="156">
        <v>0</v>
      </c>
      <c r="R39" s="156">
        <v>0</v>
      </c>
      <c r="S39" s="156">
        <v>6</v>
      </c>
      <c r="T39" s="156">
        <v>6</v>
      </c>
      <c r="U39" s="156">
        <v>0</v>
      </c>
      <c r="V39" s="156">
        <v>0</v>
      </c>
      <c r="W39" s="156">
        <v>0</v>
      </c>
      <c r="X39" s="156">
        <v>0</v>
      </c>
      <c r="Y39" s="156">
        <v>0</v>
      </c>
      <c r="Z39" s="156">
        <v>0</v>
      </c>
      <c r="AA39" s="1"/>
      <c r="AB39" s="1"/>
    </row>
    <row r="40" spans="3:28" ht="15.75" customHeight="1">
      <c r="C40" s="1"/>
      <c r="D40" s="87"/>
      <c r="E40" s="85"/>
      <c r="F40" s="13" t="s">
        <v>11</v>
      </c>
      <c r="G40" s="28" t="s">
        <v>12</v>
      </c>
      <c r="H40" s="20">
        <v>5</v>
      </c>
      <c r="I40" s="13" t="s">
        <v>14</v>
      </c>
      <c r="J40" s="13">
        <v>0</v>
      </c>
      <c r="K40" s="13">
        <v>7</v>
      </c>
      <c r="L40" s="7"/>
      <c r="M40" s="7"/>
      <c r="N40" s="1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"/>
      <c r="AB40" s="1"/>
    </row>
    <row r="41" spans="3:28">
      <c r="D41" s="81" t="s">
        <v>22</v>
      </c>
      <c r="E41" s="82"/>
      <c r="F41" s="82"/>
      <c r="G41" s="82"/>
      <c r="H41" s="82"/>
      <c r="I41" s="83"/>
      <c r="J41" s="21">
        <v>353</v>
      </c>
      <c r="K41" s="21">
        <f>SUM(K5:K40)</f>
        <v>94</v>
      </c>
      <c r="L41" s="5"/>
      <c r="M41" s="5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3:28">
      <c r="J42" s="1"/>
      <c r="K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3:28"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3:28"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8" spans="3:28" ht="15.75">
      <c r="F48" s="106" t="s">
        <v>23</v>
      </c>
      <c r="G48" s="106"/>
      <c r="H48" s="64">
        <v>447</v>
      </c>
    </row>
    <row r="49" spans="6:11" ht="15.75">
      <c r="F49" s="107" t="s">
        <v>24</v>
      </c>
      <c r="G49" s="107"/>
      <c r="H49" s="65">
        <v>353</v>
      </c>
      <c r="K49" s="1"/>
    </row>
    <row r="50" spans="6:11" ht="15.75">
      <c r="F50" s="108" t="s">
        <v>25</v>
      </c>
      <c r="G50" s="109"/>
      <c r="H50" s="66">
        <v>250</v>
      </c>
    </row>
    <row r="51" spans="6:11" ht="15.75">
      <c r="F51" s="104" t="s">
        <v>26</v>
      </c>
      <c r="G51" s="105"/>
      <c r="H51" s="67">
        <v>103</v>
      </c>
    </row>
    <row r="52" spans="6:11" ht="15.75">
      <c r="F52" s="107" t="s">
        <v>27</v>
      </c>
      <c r="G52" s="107"/>
      <c r="H52" s="65">
        <v>94</v>
      </c>
    </row>
    <row r="53" spans="6:11" ht="15.75">
      <c r="F53" s="110" t="s">
        <v>25</v>
      </c>
      <c r="G53" s="110"/>
      <c r="H53" s="66">
        <v>4</v>
      </c>
    </row>
    <row r="54" spans="6:11" ht="15.75">
      <c r="F54" s="104" t="s">
        <v>26</v>
      </c>
      <c r="G54" s="105"/>
      <c r="H54" s="67">
        <v>90</v>
      </c>
    </row>
  </sheetData>
  <sheetProtection formatCells="0" formatColumns="0" formatRows="0" insertColumns="0" insertRows="0" insertHyperlinks="0" deleteColumns="0" deleteRows="0" sort="0" autoFilter="0" pivotTables="0"/>
  <autoFilter ref="D3:M41">
    <filterColumn colId="4"/>
    <filterColumn colId="5">
      <filters>
        <filter val="очная"/>
      </filters>
    </filterColumn>
    <filterColumn colId="6" showButton="0"/>
    <filterColumn colId="7" showButton="0"/>
    <filterColumn colId="8" showButton="0"/>
  </autoFilter>
  <mergeCells count="33">
    <mergeCell ref="E9:E16"/>
    <mergeCell ref="D17:D19"/>
    <mergeCell ref="E17:E19"/>
    <mergeCell ref="E20:E31"/>
    <mergeCell ref="O3:P3"/>
    <mergeCell ref="F54:G54"/>
    <mergeCell ref="F48:G48"/>
    <mergeCell ref="F49:G49"/>
    <mergeCell ref="F50:G50"/>
    <mergeCell ref="F51:G51"/>
    <mergeCell ref="F52:G52"/>
    <mergeCell ref="F53:G53"/>
    <mergeCell ref="Y3:Z3"/>
    <mergeCell ref="U3:V3"/>
    <mergeCell ref="W3:X3"/>
    <mergeCell ref="S3:T3"/>
    <mergeCell ref="Q3:R3"/>
    <mergeCell ref="D41:I41"/>
    <mergeCell ref="E32:E40"/>
    <mergeCell ref="D32:D40"/>
    <mergeCell ref="E5:E8"/>
    <mergeCell ref="D1:K1"/>
    <mergeCell ref="D2:K2"/>
    <mergeCell ref="D3:D4"/>
    <mergeCell ref="E3:E4"/>
    <mergeCell ref="F3:F4"/>
    <mergeCell ref="G3:G4"/>
    <mergeCell ref="H3:H4"/>
    <mergeCell ref="I3:I4"/>
    <mergeCell ref="J3:M3"/>
    <mergeCell ref="D5:D8"/>
    <mergeCell ref="D9:D16"/>
    <mergeCell ref="D20:D3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topLeftCell="A13" zoomScale="70" zoomScaleNormal="70" workbookViewId="0">
      <selection activeCell="L37" sqref="L37"/>
    </sheetView>
  </sheetViews>
  <sheetFormatPr defaultRowHeight="14.25"/>
  <cols>
    <col min="1" max="1" width="9.140625" style="3"/>
    <col min="2" max="2" width="18.42578125" style="3" customWidth="1"/>
    <col min="3" max="3" width="29.5703125" style="3" customWidth="1"/>
    <col min="4" max="4" width="12.28515625" style="3" customWidth="1"/>
    <col min="5" max="5" width="12" style="3" customWidth="1"/>
    <col min="6" max="6" width="15.42578125" style="3" customWidth="1"/>
    <col min="7" max="7" width="15.140625" style="3" customWidth="1"/>
    <col min="8" max="8" width="9.5703125" style="3" hidden="1" customWidth="1"/>
    <col min="9" max="9" width="9.140625" style="3" hidden="1" customWidth="1"/>
    <col min="10" max="20" width="9.140625" style="3"/>
    <col min="21" max="24" width="9.140625" style="3" customWidth="1"/>
    <col min="25" max="16384" width="9.140625" style="3"/>
  </cols>
  <sheetData>
    <row r="1" spans="1:9" ht="48.75" customHeight="1">
      <c r="A1" s="123" t="s">
        <v>57</v>
      </c>
      <c r="B1" s="123"/>
      <c r="C1" s="123"/>
      <c r="D1" s="123"/>
      <c r="E1" s="123"/>
      <c r="F1" s="123"/>
      <c r="G1" s="123"/>
      <c r="H1" s="123"/>
      <c r="I1" s="5"/>
    </row>
    <row r="2" spans="1:9" ht="14.25" customHeight="1">
      <c r="A2" s="92" t="s">
        <v>58</v>
      </c>
      <c r="B2" s="92"/>
      <c r="C2" s="124"/>
      <c r="D2" s="124"/>
      <c r="E2" s="124"/>
      <c r="F2" s="124"/>
      <c r="G2" s="124"/>
      <c r="H2" s="5"/>
      <c r="I2" s="5"/>
    </row>
    <row r="3" spans="1:9" ht="102" customHeight="1">
      <c r="A3" s="127" t="s">
        <v>0</v>
      </c>
      <c r="B3" s="127" t="s">
        <v>1</v>
      </c>
      <c r="C3" s="125" t="s">
        <v>2</v>
      </c>
      <c r="D3" s="127" t="s">
        <v>4</v>
      </c>
      <c r="E3" s="125" t="s">
        <v>28</v>
      </c>
      <c r="F3" s="120" t="s">
        <v>29</v>
      </c>
      <c r="G3" s="121"/>
      <c r="H3" s="121"/>
      <c r="I3" s="122"/>
    </row>
    <row r="4" spans="1:9" ht="78.75" customHeight="1">
      <c r="A4" s="128"/>
      <c r="B4" s="128"/>
      <c r="C4" s="126"/>
      <c r="D4" s="128"/>
      <c r="E4" s="126"/>
      <c r="F4" s="6" t="s">
        <v>7</v>
      </c>
      <c r="G4" s="6" t="s">
        <v>30</v>
      </c>
      <c r="H4" s="63"/>
      <c r="I4" s="63"/>
    </row>
    <row r="5" spans="1:9" ht="15" customHeight="1">
      <c r="A5" s="99">
        <v>38026</v>
      </c>
      <c r="B5" s="88" t="s">
        <v>21</v>
      </c>
      <c r="C5" s="8" t="s">
        <v>11</v>
      </c>
      <c r="D5" s="9">
        <v>1</v>
      </c>
      <c r="E5" s="10" t="s">
        <v>13</v>
      </c>
      <c r="F5" s="11">
        <v>1</v>
      </c>
      <c r="G5" s="11">
        <v>8</v>
      </c>
      <c r="H5" s="5"/>
      <c r="I5" s="5"/>
    </row>
    <row r="6" spans="1:9" ht="15">
      <c r="A6" s="89"/>
      <c r="B6" s="89"/>
      <c r="C6" s="8" t="s">
        <v>11</v>
      </c>
      <c r="D6" s="9">
        <v>2</v>
      </c>
      <c r="E6" s="10" t="s">
        <v>13</v>
      </c>
      <c r="F6" s="10">
        <v>0</v>
      </c>
      <c r="G6" s="10">
        <v>3</v>
      </c>
      <c r="H6" s="5"/>
      <c r="I6" s="5"/>
    </row>
    <row r="7" spans="1:9" ht="14.25" customHeight="1">
      <c r="A7" s="89"/>
      <c r="B7" s="89"/>
      <c r="C7" s="8" t="s">
        <v>11</v>
      </c>
      <c r="D7" s="9">
        <v>3</v>
      </c>
      <c r="E7" s="10" t="s">
        <v>13</v>
      </c>
      <c r="F7" s="10">
        <v>0</v>
      </c>
      <c r="G7" s="10">
        <v>0</v>
      </c>
      <c r="H7" s="5"/>
      <c r="I7" s="5"/>
    </row>
    <row r="8" spans="1:9" ht="15">
      <c r="A8" s="89"/>
      <c r="B8" s="89"/>
      <c r="C8" s="8" t="s">
        <v>11</v>
      </c>
      <c r="D8" s="9">
        <v>4</v>
      </c>
      <c r="E8" s="10" t="s">
        <v>13</v>
      </c>
      <c r="F8" s="10">
        <v>3</v>
      </c>
      <c r="G8" s="10">
        <v>0</v>
      </c>
      <c r="H8" s="5"/>
      <c r="I8" s="5"/>
    </row>
    <row r="9" spans="1:9" ht="15">
      <c r="A9" s="100">
        <v>37675</v>
      </c>
      <c r="B9" s="111" t="s">
        <v>20</v>
      </c>
      <c r="C9" s="8" t="s">
        <v>11</v>
      </c>
      <c r="D9" s="12">
        <v>1</v>
      </c>
      <c r="E9" s="10" t="s">
        <v>13</v>
      </c>
      <c r="F9" s="11">
        <v>6</v>
      </c>
      <c r="G9" s="11">
        <v>10</v>
      </c>
      <c r="H9" s="5"/>
      <c r="I9" s="5"/>
    </row>
    <row r="10" spans="1:9" ht="15">
      <c r="A10" s="101"/>
      <c r="B10" s="112"/>
      <c r="C10" s="77" t="s">
        <v>11</v>
      </c>
      <c r="D10" s="12">
        <v>1</v>
      </c>
      <c r="E10" s="77" t="s">
        <v>14</v>
      </c>
      <c r="F10" s="78">
        <v>0</v>
      </c>
      <c r="G10" s="78">
        <v>7</v>
      </c>
      <c r="H10" s="5"/>
      <c r="I10" s="5"/>
    </row>
    <row r="11" spans="1:9" ht="15">
      <c r="A11" s="101"/>
      <c r="B11" s="112"/>
      <c r="C11" s="13" t="s">
        <v>15</v>
      </c>
      <c r="D11" s="12">
        <v>1</v>
      </c>
      <c r="E11" s="77" t="s">
        <v>14</v>
      </c>
      <c r="F11" s="71">
        <v>0</v>
      </c>
      <c r="G11" s="71">
        <v>10</v>
      </c>
      <c r="H11" s="5"/>
      <c r="I11" s="5"/>
    </row>
    <row r="12" spans="1:9" ht="15">
      <c r="A12" s="89"/>
      <c r="B12" s="89"/>
      <c r="C12" s="8" t="s">
        <v>11</v>
      </c>
      <c r="D12" s="12">
        <v>2</v>
      </c>
      <c r="E12" s="10" t="s">
        <v>13</v>
      </c>
      <c r="F12" s="10">
        <v>0</v>
      </c>
      <c r="G12" s="10">
        <v>0</v>
      </c>
      <c r="H12" s="5"/>
      <c r="I12" s="5"/>
    </row>
    <row r="13" spans="1:9" ht="15">
      <c r="A13" s="89"/>
      <c r="B13" s="89"/>
      <c r="C13" s="8" t="s">
        <v>11</v>
      </c>
      <c r="D13" s="12">
        <v>3</v>
      </c>
      <c r="E13" s="10" t="s">
        <v>13</v>
      </c>
      <c r="F13" s="10">
        <v>1</v>
      </c>
      <c r="G13" s="10">
        <v>0</v>
      </c>
      <c r="H13" s="5"/>
      <c r="I13" s="5"/>
    </row>
    <row r="14" spans="1:9" ht="15">
      <c r="A14" s="89"/>
      <c r="B14" s="89"/>
      <c r="C14" s="8" t="s">
        <v>11</v>
      </c>
      <c r="D14" s="14">
        <v>4</v>
      </c>
      <c r="E14" s="10" t="s">
        <v>13</v>
      </c>
      <c r="F14" s="80">
        <v>9</v>
      </c>
      <c r="G14" s="80">
        <v>0</v>
      </c>
      <c r="H14" s="5"/>
      <c r="I14" s="5"/>
    </row>
    <row r="15" spans="1:9" ht="15" customHeight="1">
      <c r="A15" s="89"/>
      <c r="B15" s="89"/>
      <c r="C15" s="13" t="s">
        <v>15</v>
      </c>
      <c r="D15" s="14">
        <v>4</v>
      </c>
      <c r="E15" s="15" t="s">
        <v>14</v>
      </c>
      <c r="F15" s="15">
        <f>[1]Численность!S12-[1]Численность!J12</f>
        <v>0</v>
      </c>
      <c r="G15" s="15">
        <v>3</v>
      </c>
      <c r="H15" s="5"/>
      <c r="I15" s="5"/>
    </row>
    <row r="16" spans="1:9" ht="15">
      <c r="A16" s="89"/>
      <c r="B16" s="89"/>
      <c r="C16" s="13" t="s">
        <v>11</v>
      </c>
      <c r="D16" s="14">
        <v>5</v>
      </c>
      <c r="E16" s="15" t="s">
        <v>14</v>
      </c>
      <c r="F16" s="15">
        <f>[1]Численность!U14-[1]Численность!J14</f>
        <v>0</v>
      </c>
      <c r="G16" s="15">
        <f>[1]Численность!V14-[1]Численность!K14</f>
        <v>3</v>
      </c>
      <c r="H16" s="5"/>
      <c r="I16" s="5"/>
    </row>
    <row r="17" spans="1:9" ht="14.25" customHeight="1">
      <c r="A17" s="113" t="s">
        <v>16</v>
      </c>
      <c r="B17" s="113" t="s">
        <v>17</v>
      </c>
      <c r="C17" s="8" t="s">
        <v>11</v>
      </c>
      <c r="D17" s="16">
        <v>1</v>
      </c>
      <c r="E17" s="10" t="s">
        <v>13</v>
      </c>
      <c r="F17" s="10">
        <v>1</v>
      </c>
      <c r="G17" s="10">
        <v>5</v>
      </c>
      <c r="H17" s="5"/>
      <c r="I17" s="5"/>
    </row>
    <row r="18" spans="1:9" ht="14.25" customHeight="1">
      <c r="A18" s="89"/>
      <c r="B18" s="89"/>
      <c r="C18" s="8" t="s">
        <v>11</v>
      </c>
      <c r="D18" s="16">
        <v>2</v>
      </c>
      <c r="E18" s="10" t="s">
        <v>13</v>
      </c>
      <c r="F18" s="11">
        <v>0</v>
      </c>
      <c r="G18" s="11">
        <v>10</v>
      </c>
      <c r="H18" s="5"/>
      <c r="I18" s="5"/>
    </row>
    <row r="19" spans="1:9" ht="14.25" customHeight="1">
      <c r="A19" s="89"/>
      <c r="B19" s="89"/>
      <c r="C19" s="8" t="s">
        <v>11</v>
      </c>
      <c r="D19" s="16">
        <v>3</v>
      </c>
      <c r="E19" s="10" t="s">
        <v>13</v>
      </c>
      <c r="F19" s="11">
        <v>3</v>
      </c>
      <c r="G19" s="11">
        <v>0</v>
      </c>
      <c r="H19" s="5"/>
      <c r="I19" s="5"/>
    </row>
    <row r="20" spans="1:9" ht="15" customHeight="1">
      <c r="A20" s="103" t="s">
        <v>18</v>
      </c>
      <c r="B20" s="114" t="s">
        <v>19</v>
      </c>
      <c r="C20" s="17" t="s">
        <v>11</v>
      </c>
      <c r="D20" s="18">
        <v>1</v>
      </c>
      <c r="E20" s="10" t="s">
        <v>13</v>
      </c>
      <c r="F20" s="11">
        <v>7</v>
      </c>
      <c r="G20" s="11">
        <v>10</v>
      </c>
      <c r="H20" s="5"/>
      <c r="I20" s="5"/>
    </row>
    <row r="21" spans="1:9" ht="14.25" customHeight="1">
      <c r="A21" s="89"/>
      <c r="B21" s="115"/>
      <c r="C21" s="13" t="s">
        <v>11</v>
      </c>
      <c r="D21" s="18">
        <v>1</v>
      </c>
      <c r="E21" s="15" t="s">
        <v>14</v>
      </c>
      <c r="F21" s="15">
        <v>0</v>
      </c>
      <c r="G21" s="15">
        <v>8</v>
      </c>
      <c r="H21" s="5"/>
      <c r="I21" s="5"/>
    </row>
    <row r="22" spans="1:9" ht="15" customHeight="1">
      <c r="A22" s="89"/>
      <c r="B22" s="115"/>
      <c r="C22" s="13" t="s">
        <v>15</v>
      </c>
      <c r="D22" s="18">
        <v>1</v>
      </c>
      <c r="E22" s="15" t="s">
        <v>14</v>
      </c>
      <c r="F22" s="15">
        <v>0</v>
      </c>
      <c r="G22" s="15">
        <v>8</v>
      </c>
      <c r="H22" s="5"/>
      <c r="I22" s="5"/>
    </row>
    <row r="23" spans="1:9" ht="14.25" customHeight="1">
      <c r="A23" s="89"/>
      <c r="B23" s="115"/>
      <c r="C23" s="17" t="s">
        <v>11</v>
      </c>
      <c r="D23" s="18">
        <v>2</v>
      </c>
      <c r="E23" s="10" t="s">
        <v>13</v>
      </c>
      <c r="F23" s="11">
        <v>0</v>
      </c>
      <c r="G23" s="11">
        <v>0</v>
      </c>
      <c r="H23" s="5"/>
      <c r="I23" s="5"/>
    </row>
    <row r="24" spans="1:9" ht="14.25" customHeight="1">
      <c r="A24" s="89"/>
      <c r="B24" s="115"/>
      <c r="C24" s="13" t="s">
        <v>11</v>
      </c>
      <c r="D24" s="18">
        <v>2</v>
      </c>
      <c r="E24" s="15" t="s">
        <v>14</v>
      </c>
      <c r="F24" s="15">
        <f>[1]Численность!Q24-[1]Численность!J24</f>
        <v>0</v>
      </c>
      <c r="G24" s="15">
        <v>6</v>
      </c>
      <c r="H24" s="5"/>
      <c r="I24" s="5"/>
    </row>
    <row r="25" spans="1:9" ht="14.25" customHeight="1">
      <c r="A25" s="89"/>
      <c r="B25" s="115"/>
      <c r="C25" s="13" t="s">
        <v>15</v>
      </c>
      <c r="D25" s="18">
        <v>2</v>
      </c>
      <c r="E25" s="15" t="s">
        <v>14</v>
      </c>
      <c r="F25" s="15">
        <v>0</v>
      </c>
      <c r="G25" s="15">
        <v>3</v>
      </c>
      <c r="H25" s="5"/>
      <c r="I25" s="5"/>
    </row>
    <row r="26" spans="1:9" ht="15" customHeight="1">
      <c r="A26" s="89"/>
      <c r="B26" s="115"/>
      <c r="C26" s="17" t="s">
        <v>11</v>
      </c>
      <c r="D26" s="18">
        <v>3</v>
      </c>
      <c r="E26" s="10" t="s">
        <v>13</v>
      </c>
      <c r="F26" s="11">
        <v>19</v>
      </c>
      <c r="G26" s="11">
        <v>0</v>
      </c>
      <c r="H26" s="5"/>
      <c r="I26" s="5"/>
    </row>
    <row r="27" spans="1:9" ht="15" customHeight="1">
      <c r="A27" s="89"/>
      <c r="B27" s="115"/>
      <c r="C27" s="13" t="s">
        <v>11</v>
      </c>
      <c r="D27" s="75">
        <v>3</v>
      </c>
      <c r="E27" s="15" t="s">
        <v>14</v>
      </c>
      <c r="F27" s="79">
        <v>0</v>
      </c>
      <c r="G27" s="79">
        <v>0</v>
      </c>
      <c r="H27" s="5"/>
      <c r="I27" s="5"/>
    </row>
    <row r="28" spans="1:9" ht="14.25" customHeight="1">
      <c r="A28" s="89"/>
      <c r="B28" s="115"/>
      <c r="C28" s="13" t="s">
        <v>15</v>
      </c>
      <c r="D28" s="19">
        <v>3</v>
      </c>
      <c r="E28" s="15" t="s">
        <v>14</v>
      </c>
      <c r="F28" s="15">
        <v>5</v>
      </c>
      <c r="G28" s="15">
        <v>0</v>
      </c>
      <c r="H28" s="5"/>
      <c r="I28" s="5"/>
    </row>
    <row r="29" spans="1:9" ht="15" customHeight="1">
      <c r="A29" s="89"/>
      <c r="B29" s="115"/>
      <c r="C29" s="17" t="s">
        <v>11</v>
      </c>
      <c r="D29" s="19">
        <v>4</v>
      </c>
      <c r="E29" s="10" t="s">
        <v>13</v>
      </c>
      <c r="F29" s="11">
        <v>9</v>
      </c>
      <c r="G29" s="11">
        <v>0</v>
      </c>
      <c r="H29" s="5"/>
      <c r="I29" s="5"/>
    </row>
    <row r="30" spans="1:9" ht="15" customHeight="1">
      <c r="A30" s="89"/>
      <c r="B30" s="115"/>
      <c r="C30" s="13" t="s">
        <v>11</v>
      </c>
      <c r="D30" s="19">
        <v>4</v>
      </c>
      <c r="E30" s="15" t="s">
        <v>14</v>
      </c>
      <c r="F30" s="15">
        <f>[1]Численность!W29-[1]Численность!J29</f>
        <v>0</v>
      </c>
      <c r="G30" s="15">
        <v>0</v>
      </c>
      <c r="H30" s="5"/>
      <c r="I30" s="5"/>
    </row>
    <row r="31" spans="1:9" ht="14.25" customHeight="1">
      <c r="A31" s="89"/>
      <c r="B31" s="115"/>
      <c r="C31" s="13" t="s">
        <v>11</v>
      </c>
      <c r="D31" s="19">
        <v>6</v>
      </c>
      <c r="E31" s="15" t="s">
        <v>14</v>
      </c>
      <c r="F31" s="15">
        <f>[1]Численность!W30-[1]Численность!J30</f>
        <v>0</v>
      </c>
      <c r="G31" s="15">
        <v>9</v>
      </c>
      <c r="H31" s="5"/>
      <c r="I31" s="5"/>
    </row>
    <row r="32" spans="1:9" ht="14.25" customHeight="1">
      <c r="A32" s="116" t="s">
        <v>9</v>
      </c>
      <c r="B32" s="118" t="s">
        <v>10</v>
      </c>
      <c r="C32" s="8" t="s">
        <v>11</v>
      </c>
      <c r="D32" s="20">
        <v>1</v>
      </c>
      <c r="E32" s="11" t="s">
        <v>13</v>
      </c>
      <c r="F32" s="11">
        <f>[1]Численность!O31-[1]Численность!J31</f>
        <v>0</v>
      </c>
      <c r="G32" s="11">
        <v>15</v>
      </c>
      <c r="H32" s="5"/>
      <c r="I32" s="5"/>
    </row>
    <row r="33" spans="1:9" ht="15">
      <c r="A33" s="117"/>
      <c r="B33" s="119"/>
      <c r="C33" s="13" t="s">
        <v>11</v>
      </c>
      <c r="D33" s="20">
        <v>1</v>
      </c>
      <c r="E33" s="13" t="s">
        <v>14</v>
      </c>
      <c r="F33" s="13">
        <f>[1]Численность!O32-[1]Численность!J32</f>
        <v>0</v>
      </c>
      <c r="G33" s="13">
        <v>15</v>
      </c>
      <c r="H33" s="5"/>
      <c r="I33" s="5"/>
    </row>
    <row r="34" spans="1:9" ht="14.25" customHeight="1">
      <c r="A34" s="117"/>
      <c r="B34" s="119"/>
      <c r="C34" s="13" t="s">
        <v>15</v>
      </c>
      <c r="D34" s="20">
        <v>1</v>
      </c>
      <c r="E34" s="13" t="s">
        <v>14</v>
      </c>
      <c r="F34" s="13">
        <f>[1]Численность!O33-[1]Численность!J33</f>
        <v>0</v>
      </c>
      <c r="G34" s="13">
        <v>15</v>
      </c>
      <c r="H34" s="5"/>
      <c r="I34" s="5"/>
    </row>
    <row r="35" spans="1:9" ht="14.25" customHeight="1">
      <c r="A35" s="117"/>
      <c r="B35" s="119"/>
      <c r="C35" s="13" t="s">
        <v>11</v>
      </c>
      <c r="D35" s="20">
        <v>2</v>
      </c>
      <c r="E35" s="13" t="s">
        <v>14</v>
      </c>
      <c r="F35" s="13">
        <f>[1]Численность!Q35-[1]Численность!J35</f>
        <v>0</v>
      </c>
      <c r="G35" s="13">
        <v>8</v>
      </c>
      <c r="H35" s="5"/>
      <c r="I35" s="5"/>
    </row>
    <row r="36" spans="1:9" ht="14.25" customHeight="1">
      <c r="A36" s="117"/>
      <c r="B36" s="119"/>
      <c r="C36" s="13" t="s">
        <v>15</v>
      </c>
      <c r="D36" s="20">
        <v>2</v>
      </c>
      <c r="E36" s="13" t="s">
        <v>14</v>
      </c>
      <c r="F36" s="13">
        <f>[1]Численность!Q36-[1]Численность!J36</f>
        <v>0</v>
      </c>
      <c r="G36" s="13">
        <v>10</v>
      </c>
      <c r="H36" s="5"/>
      <c r="I36" s="5"/>
    </row>
    <row r="37" spans="1:9" ht="14.25" customHeight="1">
      <c r="A37" s="117"/>
      <c r="B37" s="119"/>
      <c r="C37" s="8" t="s">
        <v>11</v>
      </c>
      <c r="D37" s="20">
        <v>3</v>
      </c>
      <c r="E37" s="10" t="s">
        <v>13</v>
      </c>
      <c r="F37" s="10">
        <v>2</v>
      </c>
      <c r="G37" s="10">
        <v>0</v>
      </c>
      <c r="H37" s="5"/>
      <c r="I37" s="5"/>
    </row>
    <row r="38" spans="1:9" ht="14.25" customHeight="1">
      <c r="A38" s="117"/>
      <c r="B38" s="119"/>
      <c r="C38" s="13" t="s">
        <v>11</v>
      </c>
      <c r="D38" s="20">
        <v>3</v>
      </c>
      <c r="E38" s="77" t="s">
        <v>14</v>
      </c>
      <c r="F38" s="77">
        <v>0</v>
      </c>
      <c r="G38" s="77">
        <v>0</v>
      </c>
      <c r="H38" s="5"/>
      <c r="I38" s="5"/>
    </row>
    <row r="39" spans="1:9" ht="14.25" customHeight="1">
      <c r="A39" s="117"/>
      <c r="B39" s="119"/>
      <c r="C39" s="13" t="s">
        <v>15</v>
      </c>
      <c r="D39" s="20">
        <v>3</v>
      </c>
      <c r="E39" s="13" t="s">
        <v>14</v>
      </c>
      <c r="F39" s="13">
        <v>0</v>
      </c>
      <c r="G39" s="13">
        <v>0</v>
      </c>
      <c r="H39" s="5"/>
      <c r="I39" s="5"/>
    </row>
    <row r="40" spans="1:9" ht="15">
      <c r="A40" s="117"/>
      <c r="B40" s="119"/>
      <c r="C40" s="13" t="s">
        <v>11</v>
      </c>
      <c r="D40" s="20">
        <v>5</v>
      </c>
      <c r="E40" s="13" t="s">
        <v>14</v>
      </c>
      <c r="F40" s="13">
        <v>0</v>
      </c>
      <c r="G40" s="13">
        <v>3</v>
      </c>
      <c r="H40" s="5"/>
      <c r="I40" s="5"/>
    </row>
    <row r="41" spans="1:9" ht="15">
      <c r="A41" s="81" t="s">
        <v>22</v>
      </c>
      <c r="B41" s="82"/>
      <c r="C41" s="82"/>
      <c r="D41" s="82"/>
      <c r="E41" s="83"/>
      <c r="F41" s="21">
        <v>66</v>
      </c>
      <c r="G41" s="21">
        <f>SUM(G5:G40)</f>
        <v>169</v>
      </c>
      <c r="H41" s="5"/>
      <c r="I41" s="5"/>
    </row>
  </sheetData>
  <autoFilter ref="A3:I41">
    <filterColumn colId="4"/>
    <filterColumn colId="5" showButton="0"/>
    <filterColumn colId="6" showButton="0"/>
    <filterColumn colId="7" showButton="0"/>
  </autoFilter>
  <mergeCells count="19">
    <mergeCell ref="F3:I3"/>
    <mergeCell ref="A1:H1"/>
    <mergeCell ref="A2:G2"/>
    <mergeCell ref="E3:E4"/>
    <mergeCell ref="D3:D4"/>
    <mergeCell ref="C3:C4"/>
    <mergeCell ref="B3:B4"/>
    <mergeCell ref="A3:A4"/>
    <mergeCell ref="A41:E41"/>
    <mergeCell ref="A5:A8"/>
    <mergeCell ref="B5:B8"/>
    <mergeCell ref="A9:A16"/>
    <mergeCell ref="B9:B16"/>
    <mergeCell ref="A17:A19"/>
    <mergeCell ref="B17:B19"/>
    <mergeCell ref="A20:A31"/>
    <mergeCell ref="B20:B31"/>
    <mergeCell ref="A32:A40"/>
    <mergeCell ref="B32:B40"/>
  </mergeCells>
  <phoneticPr fontId="0" type="noConversion"/>
  <pageMargins left="0.7" right="0.7" top="0.75" bottom="0.75" header="0.3" footer="0.3"/>
  <pageSetup paperSize="9" orientation="portrait" horizontalDpi="180" verticalDpi="18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"/>
  <sheetViews>
    <sheetView zoomScale="75" zoomScaleNormal="75" workbookViewId="0">
      <selection activeCell="B2" sqref="B2"/>
    </sheetView>
  </sheetViews>
  <sheetFormatPr defaultRowHeight="15"/>
  <cols>
    <col min="1" max="1" width="39.5703125" style="4" customWidth="1"/>
    <col min="2" max="2" width="31" style="4" customWidth="1"/>
    <col min="3" max="16" width="11.7109375" style="4" customWidth="1"/>
    <col min="17" max="16384" width="9.140625" style="4"/>
  </cols>
  <sheetData>
    <row r="1" spans="1:16">
      <c r="A1" s="129" t="s">
        <v>31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.75">
      <c r="A2" s="29" t="s">
        <v>32</v>
      </c>
      <c r="B2" s="30" t="s">
        <v>59</v>
      </c>
      <c r="C2" s="31"/>
      <c r="D2" s="31"/>
      <c r="E2" s="129" t="s">
        <v>55</v>
      </c>
      <c r="F2" s="129"/>
      <c r="G2" s="129"/>
      <c r="H2" s="129"/>
      <c r="I2" s="129"/>
      <c r="J2" s="129"/>
      <c r="K2" s="129"/>
      <c r="L2" s="129"/>
      <c r="M2" s="130"/>
      <c r="N2" s="130"/>
      <c r="O2" s="130"/>
      <c r="P2" s="31"/>
    </row>
    <row r="3" spans="1:16" ht="15.75" thickBo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" customHeight="1">
      <c r="A4" s="131" t="s">
        <v>33</v>
      </c>
      <c r="B4" s="134" t="s">
        <v>34</v>
      </c>
      <c r="C4" s="137" t="s">
        <v>35</v>
      </c>
      <c r="D4" s="139" t="s">
        <v>36</v>
      </c>
      <c r="E4" s="139"/>
      <c r="F4" s="139"/>
      <c r="G4" s="139"/>
      <c r="H4" s="140"/>
      <c r="I4" s="137" t="s">
        <v>37</v>
      </c>
      <c r="J4" s="139" t="s">
        <v>36</v>
      </c>
      <c r="K4" s="139"/>
      <c r="L4" s="139"/>
      <c r="M4" s="139"/>
      <c r="N4" s="139"/>
      <c r="O4" s="139"/>
      <c r="P4" s="140"/>
    </row>
    <row r="5" spans="1:16">
      <c r="A5" s="132"/>
      <c r="B5" s="135"/>
      <c r="C5" s="138"/>
      <c r="D5" s="141" t="s">
        <v>38</v>
      </c>
      <c r="E5" s="141" t="s">
        <v>39</v>
      </c>
      <c r="F5" s="141" t="s">
        <v>40</v>
      </c>
      <c r="G5" s="141" t="s">
        <v>41</v>
      </c>
      <c r="H5" s="142" t="s">
        <v>42</v>
      </c>
      <c r="I5" s="138"/>
      <c r="J5" s="141" t="s">
        <v>43</v>
      </c>
      <c r="K5" s="141" t="s">
        <v>44</v>
      </c>
      <c r="L5" s="141" t="s">
        <v>45</v>
      </c>
      <c r="M5" s="141" t="s">
        <v>46</v>
      </c>
      <c r="N5" s="143" t="s">
        <v>47</v>
      </c>
      <c r="O5" s="141" t="s">
        <v>48</v>
      </c>
      <c r="P5" s="142" t="s">
        <v>49</v>
      </c>
    </row>
    <row r="6" spans="1:16" ht="65.25" customHeight="1">
      <c r="A6" s="133"/>
      <c r="B6" s="136"/>
      <c r="C6" s="138"/>
      <c r="D6" s="141"/>
      <c r="E6" s="141"/>
      <c r="F6" s="141"/>
      <c r="G6" s="141"/>
      <c r="H6" s="142"/>
      <c r="I6" s="138"/>
      <c r="J6" s="141"/>
      <c r="K6" s="141"/>
      <c r="L6" s="141"/>
      <c r="M6" s="141"/>
      <c r="N6" s="143"/>
      <c r="O6" s="141"/>
      <c r="P6" s="142"/>
    </row>
    <row r="7" spans="1:16">
      <c r="A7" s="33">
        <v>1</v>
      </c>
      <c r="B7" s="34">
        <v>4</v>
      </c>
      <c r="C7" s="35">
        <v>5</v>
      </c>
      <c r="D7" s="36">
        <v>6</v>
      </c>
      <c r="E7" s="36">
        <v>7</v>
      </c>
      <c r="F7" s="36">
        <v>8</v>
      </c>
      <c r="G7" s="36">
        <v>9</v>
      </c>
      <c r="H7" s="37">
        <v>10</v>
      </c>
      <c r="I7" s="35">
        <v>11</v>
      </c>
      <c r="J7" s="36">
        <v>12</v>
      </c>
      <c r="K7" s="36">
        <v>13</v>
      </c>
      <c r="L7" s="36">
        <v>14</v>
      </c>
      <c r="M7" s="36">
        <v>15</v>
      </c>
      <c r="N7" s="38">
        <v>16</v>
      </c>
      <c r="O7" s="36">
        <v>17</v>
      </c>
      <c r="P7" s="37">
        <v>18</v>
      </c>
    </row>
    <row r="8" spans="1:16" ht="35.1" customHeight="1">
      <c r="A8" s="39" t="s">
        <v>21</v>
      </c>
      <c r="B8" s="40" t="s">
        <v>52</v>
      </c>
      <c r="C8" s="41"/>
      <c r="D8" s="42"/>
      <c r="E8" s="42"/>
      <c r="F8" s="42"/>
      <c r="G8" s="42"/>
      <c r="H8" s="43"/>
      <c r="I8" s="41"/>
      <c r="J8" s="42"/>
      <c r="K8" s="42"/>
      <c r="L8" s="42"/>
      <c r="M8" s="42"/>
      <c r="N8" s="42"/>
      <c r="O8" s="42"/>
      <c r="P8" s="43"/>
    </row>
    <row r="9" spans="1:16" ht="35.25" customHeight="1">
      <c r="A9" s="39" t="s">
        <v>20</v>
      </c>
      <c r="B9" s="40" t="s">
        <v>51</v>
      </c>
      <c r="C9" s="41"/>
      <c r="D9" s="42"/>
      <c r="E9" s="42"/>
      <c r="F9" s="42"/>
      <c r="G9" s="42"/>
      <c r="H9" s="43"/>
      <c r="I9" s="41">
        <v>2</v>
      </c>
      <c r="J9" s="42"/>
      <c r="K9" s="42"/>
      <c r="L9" s="42"/>
      <c r="M9" s="42"/>
      <c r="N9" s="42">
        <v>2</v>
      </c>
      <c r="O9" s="42"/>
      <c r="P9" s="43"/>
    </row>
    <row r="10" spans="1:16" ht="34.5" customHeight="1">
      <c r="A10" s="44" t="s">
        <v>17</v>
      </c>
      <c r="B10" s="45" t="s">
        <v>16</v>
      </c>
      <c r="C10" s="41"/>
      <c r="D10" s="42"/>
      <c r="E10" s="42"/>
      <c r="F10" s="42"/>
      <c r="G10" s="42"/>
      <c r="H10" s="43"/>
      <c r="I10" s="41">
        <v>2</v>
      </c>
      <c r="J10" s="42">
        <v>1</v>
      </c>
      <c r="K10" s="42"/>
      <c r="L10" s="42"/>
      <c r="M10" s="42"/>
      <c r="N10" s="42">
        <v>1</v>
      </c>
      <c r="O10" s="42"/>
      <c r="P10" s="43"/>
    </row>
    <row r="11" spans="1:16" ht="35.1" customHeight="1">
      <c r="A11" s="39" t="s">
        <v>19</v>
      </c>
      <c r="B11" s="40" t="s">
        <v>18</v>
      </c>
      <c r="C11" s="41">
        <v>3</v>
      </c>
      <c r="D11" s="42">
        <v>2</v>
      </c>
      <c r="E11" s="42"/>
      <c r="F11" s="42"/>
      <c r="G11" s="42"/>
      <c r="H11" s="43">
        <v>1</v>
      </c>
      <c r="I11" s="41">
        <v>4</v>
      </c>
      <c r="J11" s="42">
        <v>2</v>
      </c>
      <c r="K11" s="42"/>
      <c r="L11" s="42"/>
      <c r="M11" s="42"/>
      <c r="N11" s="42">
        <v>2</v>
      </c>
      <c r="O11" s="42"/>
      <c r="P11" s="43"/>
    </row>
    <row r="12" spans="1:16" ht="35.1" customHeight="1" thickBot="1">
      <c r="A12" s="46" t="s">
        <v>50</v>
      </c>
      <c r="B12" s="47" t="s">
        <v>9</v>
      </c>
      <c r="C12" s="41">
        <v>1</v>
      </c>
      <c r="D12" s="48">
        <v>1</v>
      </c>
      <c r="E12" s="48"/>
      <c r="F12" s="48"/>
      <c r="G12" s="48"/>
      <c r="H12" s="49"/>
      <c r="I12" s="41">
        <v>1</v>
      </c>
      <c r="J12" s="48">
        <v>1</v>
      </c>
      <c r="K12" s="48"/>
      <c r="L12" s="48"/>
      <c r="M12" s="48"/>
      <c r="N12" s="48"/>
      <c r="O12" s="48"/>
      <c r="P12" s="49"/>
    </row>
    <row r="13" spans="1:16" ht="27" customHeight="1" thickBot="1">
      <c r="A13" s="50" t="s">
        <v>53</v>
      </c>
      <c r="B13" s="51"/>
      <c r="C13" s="52">
        <v>4</v>
      </c>
      <c r="D13" s="52">
        <v>3</v>
      </c>
      <c r="E13" s="52"/>
      <c r="F13" s="52"/>
      <c r="G13" s="52"/>
      <c r="H13" s="52">
        <v>1</v>
      </c>
      <c r="I13" s="52">
        <v>9</v>
      </c>
      <c r="J13" s="52">
        <v>4</v>
      </c>
      <c r="K13" s="52"/>
      <c r="L13" s="52"/>
      <c r="M13" s="52"/>
      <c r="N13" s="52">
        <v>5</v>
      </c>
      <c r="O13" s="52"/>
      <c r="P13" s="52"/>
    </row>
    <row r="14" spans="1:16" ht="17.2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1:16" ht="17.25" customHeight="1"/>
    <row r="16" spans="1:16" ht="15.75" customHeight="1"/>
  </sheetData>
  <mergeCells count="20">
    <mergeCell ref="P5:P6"/>
    <mergeCell ref="K5:K6"/>
    <mergeCell ref="N5:N6"/>
    <mergeCell ref="O5:O6"/>
    <mergeCell ref="A1:P1"/>
    <mergeCell ref="E2:O2"/>
    <mergeCell ref="A4:A6"/>
    <mergeCell ref="B4:B6"/>
    <mergeCell ref="C4:C6"/>
    <mergeCell ref="D4:H4"/>
    <mergeCell ref="I4:I6"/>
    <mergeCell ref="L5:L6"/>
    <mergeCell ref="M5:M6"/>
    <mergeCell ref="J4:P4"/>
    <mergeCell ref="D5:D6"/>
    <mergeCell ref="E5:E6"/>
    <mergeCell ref="F5:F6"/>
    <mergeCell ref="G5:G6"/>
    <mergeCell ref="H5:H6"/>
    <mergeCell ref="J5:J6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"/>
  <sheetViews>
    <sheetView tabSelected="1" zoomScale="75" zoomScaleNormal="75" workbookViewId="0">
      <selection activeCell="B2" sqref="B2"/>
    </sheetView>
  </sheetViews>
  <sheetFormatPr defaultRowHeight="15"/>
  <cols>
    <col min="1" max="1" width="39.28515625" style="4" customWidth="1"/>
    <col min="2" max="2" width="31" style="4" customWidth="1"/>
    <col min="3" max="16" width="11.7109375" style="4" customWidth="1"/>
    <col min="17" max="16384" width="9.140625" style="4"/>
  </cols>
  <sheetData>
    <row r="1" spans="1:16">
      <c r="A1" s="129" t="s">
        <v>54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1:16" ht="15.75">
      <c r="A2" s="29" t="s">
        <v>32</v>
      </c>
      <c r="B2" s="30" t="s">
        <v>59</v>
      </c>
      <c r="C2" s="31"/>
      <c r="D2" s="31"/>
      <c r="E2" s="129" t="s">
        <v>55</v>
      </c>
      <c r="F2" s="129"/>
      <c r="G2" s="129"/>
      <c r="H2" s="129"/>
      <c r="I2" s="129"/>
      <c r="J2" s="129"/>
      <c r="K2" s="129"/>
      <c r="L2" s="129"/>
      <c r="M2" s="130"/>
      <c r="N2" s="130"/>
      <c r="O2" s="130"/>
      <c r="P2" s="31"/>
    </row>
    <row r="3" spans="1:16" ht="15.75" thickBot="1">
      <c r="A3" s="3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15" customHeight="1">
      <c r="A4" s="131" t="s">
        <v>33</v>
      </c>
      <c r="B4" s="134" t="s">
        <v>34</v>
      </c>
      <c r="C4" s="144" t="s">
        <v>35</v>
      </c>
      <c r="D4" s="147" t="s">
        <v>36</v>
      </c>
      <c r="E4" s="148"/>
      <c r="F4" s="148"/>
      <c r="G4" s="148"/>
      <c r="H4" s="149"/>
      <c r="I4" s="144" t="s">
        <v>37</v>
      </c>
      <c r="J4" s="147" t="s">
        <v>36</v>
      </c>
      <c r="K4" s="148"/>
      <c r="L4" s="148"/>
      <c r="M4" s="148"/>
      <c r="N4" s="148"/>
      <c r="O4" s="148"/>
      <c r="P4" s="149"/>
    </row>
    <row r="5" spans="1:16" ht="15" customHeight="1">
      <c r="A5" s="132"/>
      <c r="B5" s="135"/>
      <c r="C5" s="145"/>
      <c r="D5" s="150" t="s">
        <v>38</v>
      </c>
      <c r="E5" s="150" t="s">
        <v>39</v>
      </c>
      <c r="F5" s="150" t="s">
        <v>40</v>
      </c>
      <c r="G5" s="150" t="s">
        <v>41</v>
      </c>
      <c r="H5" s="152" t="s">
        <v>42</v>
      </c>
      <c r="I5" s="145"/>
      <c r="J5" s="150" t="s">
        <v>43</v>
      </c>
      <c r="K5" s="150" t="s">
        <v>44</v>
      </c>
      <c r="L5" s="150" t="s">
        <v>45</v>
      </c>
      <c r="M5" s="150" t="s">
        <v>46</v>
      </c>
      <c r="N5" s="154" t="s">
        <v>47</v>
      </c>
      <c r="O5" s="150" t="s">
        <v>48</v>
      </c>
      <c r="P5" s="152" t="s">
        <v>49</v>
      </c>
    </row>
    <row r="6" spans="1:16" ht="67.5" customHeight="1">
      <c r="A6" s="133"/>
      <c r="B6" s="136"/>
      <c r="C6" s="146"/>
      <c r="D6" s="151"/>
      <c r="E6" s="151"/>
      <c r="F6" s="151"/>
      <c r="G6" s="151"/>
      <c r="H6" s="153"/>
      <c r="I6" s="146"/>
      <c r="J6" s="151"/>
      <c r="K6" s="151"/>
      <c r="L6" s="151"/>
      <c r="M6" s="151"/>
      <c r="N6" s="155"/>
      <c r="O6" s="151"/>
      <c r="P6" s="153"/>
    </row>
    <row r="7" spans="1:16">
      <c r="A7" s="33">
        <v>1</v>
      </c>
      <c r="B7" s="34">
        <v>4</v>
      </c>
      <c r="C7" s="35">
        <v>5</v>
      </c>
      <c r="D7" s="36">
        <v>6</v>
      </c>
      <c r="E7" s="36">
        <v>7</v>
      </c>
      <c r="F7" s="36">
        <v>8</v>
      </c>
      <c r="G7" s="36">
        <v>9</v>
      </c>
      <c r="H7" s="37">
        <v>10</v>
      </c>
      <c r="I7" s="35">
        <v>11</v>
      </c>
      <c r="J7" s="36">
        <v>12</v>
      </c>
      <c r="K7" s="36">
        <v>13</v>
      </c>
      <c r="L7" s="36">
        <v>14</v>
      </c>
      <c r="M7" s="36">
        <v>15</v>
      </c>
      <c r="N7" s="38">
        <v>16</v>
      </c>
      <c r="O7" s="36">
        <v>17</v>
      </c>
      <c r="P7" s="37">
        <v>18</v>
      </c>
    </row>
    <row r="8" spans="1:16" ht="35.1" customHeight="1">
      <c r="A8" s="53" t="s">
        <v>20</v>
      </c>
      <c r="B8" s="54" t="s">
        <v>51</v>
      </c>
      <c r="C8" s="41"/>
      <c r="D8" s="55"/>
      <c r="E8" s="55"/>
      <c r="F8" s="55"/>
      <c r="G8" s="55"/>
      <c r="H8" s="56"/>
      <c r="I8" s="41"/>
      <c r="J8" s="55"/>
      <c r="K8" s="55"/>
      <c r="L8" s="55"/>
      <c r="M8" s="55"/>
      <c r="N8" s="55"/>
      <c r="O8" s="55"/>
      <c r="P8" s="56"/>
    </row>
    <row r="9" spans="1:16" ht="35.1" customHeight="1">
      <c r="A9" s="57" t="s">
        <v>19</v>
      </c>
      <c r="B9" s="58" t="s">
        <v>18</v>
      </c>
      <c r="C9" s="41">
        <v>3</v>
      </c>
      <c r="D9" s="55">
        <v>2</v>
      </c>
      <c r="E9" s="55"/>
      <c r="F9" s="55"/>
      <c r="G9" s="55"/>
      <c r="H9" s="56">
        <v>1</v>
      </c>
      <c r="I9" s="41">
        <v>2</v>
      </c>
      <c r="J9" s="55"/>
      <c r="K9" s="55"/>
      <c r="L9" s="55"/>
      <c r="M9" s="55">
        <v>2</v>
      </c>
      <c r="N9" s="55"/>
      <c r="O9" s="55"/>
      <c r="P9" s="56"/>
    </row>
    <row r="10" spans="1:16" ht="35.1" customHeight="1" thickBot="1">
      <c r="A10" s="59" t="s">
        <v>50</v>
      </c>
      <c r="B10" s="60" t="s">
        <v>9</v>
      </c>
      <c r="C10" s="41">
        <v>1</v>
      </c>
      <c r="D10" s="61">
        <v>1</v>
      </c>
      <c r="E10" s="61"/>
      <c r="F10" s="61"/>
      <c r="G10" s="61"/>
      <c r="H10" s="62"/>
      <c r="I10" s="41"/>
      <c r="J10" s="61"/>
      <c r="K10" s="61"/>
      <c r="L10" s="61"/>
      <c r="M10" s="61"/>
      <c r="N10" s="61"/>
      <c r="O10" s="61"/>
      <c r="P10" s="62"/>
    </row>
    <row r="11" spans="1:16" ht="22.5" customHeight="1" thickBot="1">
      <c r="A11" s="50" t="s">
        <v>53</v>
      </c>
      <c r="B11" s="51"/>
      <c r="C11" s="52">
        <v>4</v>
      </c>
      <c r="D11" s="52">
        <v>3</v>
      </c>
      <c r="E11" s="52"/>
      <c r="F11" s="52"/>
      <c r="G11" s="52"/>
      <c r="H11" s="52">
        <v>1</v>
      </c>
      <c r="I11" s="52">
        <v>2</v>
      </c>
      <c r="J11" s="52"/>
      <c r="K11" s="52"/>
      <c r="L11" s="52"/>
      <c r="M11" s="52">
        <v>2</v>
      </c>
      <c r="N11" s="52"/>
      <c r="O11" s="52"/>
      <c r="P11" s="52"/>
    </row>
    <row r="12" spans="1:16" ht="14.25" customHeight="1"/>
  </sheetData>
  <mergeCells count="20">
    <mergeCell ref="P5:P6"/>
    <mergeCell ref="K5:K6"/>
    <mergeCell ref="N5:N6"/>
    <mergeCell ref="O5:O6"/>
    <mergeCell ref="A1:P1"/>
    <mergeCell ref="E2:O2"/>
    <mergeCell ref="A4:A6"/>
    <mergeCell ref="B4:B6"/>
    <mergeCell ref="C4:C6"/>
    <mergeCell ref="D4:H4"/>
    <mergeCell ref="I4:I6"/>
    <mergeCell ref="L5:L6"/>
    <mergeCell ref="M5:M6"/>
    <mergeCell ref="J4:P4"/>
    <mergeCell ref="D5:D6"/>
    <mergeCell ref="E5:E6"/>
    <mergeCell ref="F5:F6"/>
    <mergeCell ref="G5:G6"/>
    <mergeCell ref="H5:H6"/>
    <mergeCell ref="J5:J6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Численность</vt:lpstr>
      <vt:lpstr>Количество вакантных мест</vt:lpstr>
      <vt:lpstr>Очно</vt:lpstr>
      <vt:lpstr>Заочно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2018-12-27T10:57:45Z</dcterms:modified>
</cp:coreProperties>
</file>